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\!development\citydrivingsimulator\Reference\AudiR8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6" i="1" l="1"/>
  <c r="N36" i="1" s="1"/>
  <c r="M43" i="1"/>
  <c r="N43" i="1" s="1"/>
  <c r="L5" i="1"/>
  <c r="M5" i="1" s="1"/>
  <c r="N5" i="1" s="1"/>
  <c r="L6" i="1"/>
  <c r="M6" i="1" s="1"/>
  <c r="N6" i="1" s="1"/>
  <c r="L7" i="1"/>
  <c r="M7" i="1" s="1"/>
  <c r="N7" i="1" s="1"/>
  <c r="L8" i="1"/>
  <c r="M8" i="1" s="1"/>
  <c r="N8" i="1" s="1"/>
  <c r="L9" i="1"/>
  <c r="M9" i="1" s="1"/>
  <c r="N9" i="1" s="1"/>
  <c r="L10" i="1"/>
  <c r="M10" i="1" s="1"/>
  <c r="N10" i="1" s="1"/>
  <c r="L11" i="1"/>
  <c r="M11" i="1" s="1"/>
  <c r="N11" i="1" s="1"/>
  <c r="L12" i="1"/>
  <c r="M12" i="1" s="1"/>
  <c r="N12" i="1" s="1"/>
  <c r="L13" i="1"/>
  <c r="M13" i="1" s="1"/>
  <c r="N13" i="1" s="1"/>
  <c r="L14" i="1"/>
  <c r="M14" i="1" s="1"/>
  <c r="N14" i="1" s="1"/>
  <c r="L15" i="1"/>
  <c r="M15" i="1" s="1"/>
  <c r="N15" i="1" s="1"/>
  <c r="L16" i="1"/>
  <c r="M16" i="1" s="1"/>
  <c r="N16" i="1" s="1"/>
  <c r="L17" i="1"/>
  <c r="M17" i="1" s="1"/>
  <c r="N17" i="1" s="1"/>
  <c r="L18" i="1"/>
  <c r="M18" i="1" s="1"/>
  <c r="N18" i="1" s="1"/>
  <c r="L19" i="1"/>
  <c r="M19" i="1" s="1"/>
  <c r="N19" i="1" s="1"/>
  <c r="L20" i="1"/>
  <c r="M20" i="1" s="1"/>
  <c r="N20" i="1" s="1"/>
  <c r="L21" i="1"/>
  <c r="M21" i="1" s="1"/>
  <c r="N21" i="1" s="1"/>
  <c r="L22" i="1"/>
  <c r="M22" i="1" s="1"/>
  <c r="N22" i="1" s="1"/>
  <c r="L23" i="1"/>
  <c r="M23" i="1" s="1"/>
  <c r="N23" i="1" s="1"/>
  <c r="L24" i="1"/>
  <c r="M24" i="1" s="1"/>
  <c r="N24" i="1" s="1"/>
  <c r="L25" i="1"/>
  <c r="M25" i="1" s="1"/>
  <c r="N25" i="1" s="1"/>
  <c r="L26" i="1"/>
  <c r="M26" i="1" s="1"/>
  <c r="N26" i="1" s="1"/>
  <c r="L27" i="1"/>
  <c r="M27" i="1" s="1"/>
  <c r="N27" i="1" s="1"/>
  <c r="L28" i="1"/>
  <c r="M28" i="1" s="1"/>
  <c r="N28" i="1" s="1"/>
  <c r="L29" i="1"/>
  <c r="M29" i="1" s="1"/>
  <c r="N29" i="1" s="1"/>
  <c r="L30" i="1"/>
  <c r="M30" i="1" s="1"/>
  <c r="N30" i="1" s="1"/>
  <c r="L31" i="1"/>
  <c r="M31" i="1" s="1"/>
  <c r="N31" i="1" s="1"/>
  <c r="L32" i="1"/>
  <c r="M32" i="1" s="1"/>
  <c r="N32" i="1" s="1"/>
  <c r="L33" i="1"/>
  <c r="M33" i="1" s="1"/>
  <c r="N33" i="1" s="1"/>
  <c r="L34" i="1"/>
  <c r="M34" i="1" s="1"/>
  <c r="N34" i="1" s="1"/>
  <c r="L35" i="1"/>
  <c r="M35" i="1" s="1"/>
  <c r="N35" i="1" s="1"/>
  <c r="L36" i="1"/>
  <c r="L37" i="1"/>
  <c r="M37" i="1" s="1"/>
  <c r="N37" i="1" s="1"/>
  <c r="L38" i="1"/>
  <c r="M38" i="1" s="1"/>
  <c r="N38" i="1" s="1"/>
  <c r="L39" i="1"/>
  <c r="M39" i="1" s="1"/>
  <c r="N39" i="1" s="1"/>
  <c r="L40" i="1"/>
  <c r="M40" i="1" s="1"/>
  <c r="N40" i="1" s="1"/>
  <c r="L41" i="1"/>
  <c r="M41" i="1" s="1"/>
  <c r="N41" i="1" s="1"/>
  <c r="L42" i="1"/>
  <c r="M42" i="1" s="1"/>
  <c r="N42" i="1" s="1"/>
  <c r="L43" i="1"/>
  <c r="L44" i="1"/>
  <c r="M44" i="1" s="1"/>
  <c r="N44" i="1" s="1"/>
  <c r="L45" i="1"/>
  <c r="M45" i="1" s="1"/>
  <c r="N45" i="1" s="1"/>
  <c r="L46" i="1"/>
  <c r="M46" i="1" s="1"/>
  <c r="N46" i="1" s="1"/>
  <c r="L47" i="1"/>
  <c r="M47" i="1" s="1"/>
  <c r="N47" i="1" s="1"/>
  <c r="L48" i="1"/>
  <c r="M48" i="1" s="1"/>
  <c r="N48" i="1" s="1"/>
  <c r="L49" i="1"/>
  <c r="M49" i="1" s="1"/>
  <c r="N49" i="1" s="1"/>
  <c r="L50" i="1"/>
  <c r="M50" i="1" s="1"/>
  <c r="N50" i="1" s="1"/>
  <c r="L51" i="1"/>
  <c r="M51" i="1" s="1"/>
  <c r="N51" i="1" s="1"/>
  <c r="L52" i="1"/>
  <c r="M52" i="1" s="1"/>
  <c r="N52" i="1" s="1"/>
  <c r="L53" i="1"/>
  <c r="M53" i="1" s="1"/>
  <c r="N53" i="1" s="1"/>
  <c r="L54" i="1"/>
  <c r="M54" i="1" s="1"/>
  <c r="N54" i="1" s="1"/>
  <c r="L55" i="1"/>
  <c r="M55" i="1" s="1"/>
  <c r="N55" i="1" s="1"/>
  <c r="L56" i="1"/>
  <c r="M56" i="1" s="1"/>
  <c r="N56" i="1" s="1"/>
  <c r="L57" i="1"/>
  <c r="M57" i="1" s="1"/>
  <c r="N57" i="1" s="1"/>
  <c r="L58" i="1"/>
  <c r="M58" i="1" s="1"/>
  <c r="N58" i="1" s="1"/>
  <c r="L59" i="1"/>
  <c r="M59" i="1" s="1"/>
  <c r="N59" i="1" s="1"/>
  <c r="L60" i="1"/>
  <c r="M60" i="1" s="1"/>
  <c r="N60" i="1" s="1"/>
  <c r="L61" i="1"/>
  <c r="M61" i="1" s="1"/>
  <c r="N61" i="1" s="1"/>
  <c r="L62" i="1"/>
  <c r="M62" i="1" s="1"/>
  <c r="N62" i="1" s="1"/>
  <c r="L63" i="1"/>
  <c r="M63" i="1" s="1"/>
  <c r="N63" i="1" s="1"/>
  <c r="L64" i="1"/>
  <c r="M64" i="1" s="1"/>
  <c r="N64" i="1" s="1"/>
  <c r="L65" i="1"/>
  <c r="M65" i="1" s="1"/>
  <c r="N65" i="1" s="1"/>
  <c r="L66" i="1"/>
  <c r="M66" i="1" s="1"/>
  <c r="N66" i="1" s="1"/>
  <c r="L67" i="1"/>
  <c r="M67" i="1" s="1"/>
  <c r="N67" i="1" s="1"/>
  <c r="L68" i="1"/>
  <c r="M68" i="1" s="1"/>
  <c r="N68" i="1" s="1"/>
  <c r="L69" i="1"/>
  <c r="M69" i="1" s="1"/>
  <c r="N69" i="1" s="1"/>
  <c r="L70" i="1"/>
  <c r="M70" i="1" s="1"/>
  <c r="N70" i="1" s="1"/>
  <c r="L71" i="1"/>
  <c r="M71" i="1" s="1"/>
  <c r="N71" i="1" s="1"/>
  <c r="L72" i="1"/>
  <c r="M72" i="1" s="1"/>
  <c r="N72" i="1" s="1"/>
  <c r="L4" i="1"/>
  <c r="M4" i="1" s="1"/>
  <c r="N4" i="1" s="1"/>
</calcChain>
</file>

<file path=xl/sharedStrings.xml><?xml version="1.0" encoding="utf-8"?>
<sst xmlns="http://schemas.openxmlformats.org/spreadsheetml/2006/main" count="11" uniqueCount="7">
  <si>
    <t>hp</t>
  </si>
  <si>
    <t>rpm</t>
  </si>
  <si>
    <t>Audi R8</t>
  </si>
  <si>
    <t>torque</t>
  </si>
  <si>
    <t>P (watt) (P = Mкр*n/9549)</t>
  </si>
  <si>
    <t>HP(P*1.36)</t>
  </si>
  <si>
    <t>HP diff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</si>
</sst>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р_._-;\-* #,##0.00\ _р_._-;_-* &quot;-&quot;??\ _р_._-;_-@_-"/>
  </numFmts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2" fontId="0" fillId="0" borderId="0" xfId="0" applyNumberFormat="1"/>
    <xf numFmtId="2" fontId="0" fillId="0" borderId="0" xfId="1" applyNumberFormat="1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61671586029512626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Лист1!$M$3</c:f>
              <c:strCache>
                <c:ptCount val="1"/>
                <c:pt idx="0">
                  <c:v>HP(P*1.36)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Лист1!$J$4:$J$72</c:f>
              <c:numCache>
                <c:formatCode>0.00</c:formatCode>
                <c:ptCount val="69"/>
                <c:pt idx="0">
                  <c:v>1000</c:v>
                </c:pt>
                <c:pt idx="1">
                  <c:v>1075.53956834532</c:v>
                </c:pt>
                <c:pt idx="2">
                  <c:v>1134.2925659472401</c:v>
                </c:pt>
                <c:pt idx="3">
                  <c:v>1193.0455635491601</c:v>
                </c:pt>
                <c:pt idx="4">
                  <c:v>1251.7985611510701</c:v>
                </c:pt>
                <c:pt idx="5">
                  <c:v>1310.5515587529901</c:v>
                </c:pt>
                <c:pt idx="6">
                  <c:v>1377.69784172661</c:v>
                </c:pt>
                <c:pt idx="7">
                  <c:v>1436.45083932853</c:v>
                </c:pt>
                <c:pt idx="8">
                  <c:v>1495.2038369304501</c:v>
                </c:pt>
                <c:pt idx="9">
                  <c:v>1562.35011990407</c:v>
                </c:pt>
                <c:pt idx="10">
                  <c:v>1621.10311750599</c:v>
                </c:pt>
                <c:pt idx="11">
                  <c:v>1679.85611510791</c:v>
                </c:pt>
                <c:pt idx="12">
                  <c:v>1738.60911270983</c:v>
                </c:pt>
                <c:pt idx="13">
                  <c:v>1805.7553956834499</c:v>
                </c:pt>
                <c:pt idx="14">
                  <c:v>1914.8681055155801</c:v>
                </c:pt>
                <c:pt idx="15">
                  <c:v>1982.0143884892</c:v>
                </c:pt>
                <c:pt idx="16">
                  <c:v>2040.76738609112</c:v>
                </c:pt>
                <c:pt idx="17">
                  <c:v>2107.9136690647401</c:v>
                </c:pt>
                <c:pt idx="18">
                  <c:v>2166.6666666666601</c:v>
                </c:pt>
                <c:pt idx="19">
                  <c:v>2225.4196642685802</c:v>
                </c:pt>
                <c:pt idx="20">
                  <c:v>2284.1726618705002</c:v>
                </c:pt>
                <c:pt idx="21">
                  <c:v>2586.3309352517899</c:v>
                </c:pt>
                <c:pt idx="22">
                  <c:v>2645.0839328537099</c:v>
                </c:pt>
                <c:pt idx="23">
                  <c:v>2712.2302158273301</c:v>
                </c:pt>
                <c:pt idx="24">
                  <c:v>2829.7362110311701</c:v>
                </c:pt>
                <c:pt idx="25">
                  <c:v>2947.2422062350001</c:v>
                </c:pt>
                <c:pt idx="26">
                  <c:v>3131.8944844124599</c:v>
                </c:pt>
                <c:pt idx="27">
                  <c:v>3199.04076738609</c:v>
                </c:pt>
                <c:pt idx="28">
                  <c:v>3257.793764988</c:v>
                </c:pt>
                <c:pt idx="29">
                  <c:v>3316.54676258992</c:v>
                </c:pt>
                <c:pt idx="30">
                  <c:v>3375.2997601918401</c:v>
                </c:pt>
                <c:pt idx="31">
                  <c:v>3450.8393285371599</c:v>
                </c:pt>
                <c:pt idx="32">
                  <c:v>3627.0983213429199</c:v>
                </c:pt>
                <c:pt idx="33">
                  <c:v>3685.8513189448399</c:v>
                </c:pt>
                <c:pt idx="34">
                  <c:v>3937.6498800959198</c:v>
                </c:pt>
                <c:pt idx="35">
                  <c:v>3979.61630695443</c:v>
                </c:pt>
                <c:pt idx="36">
                  <c:v>4239.80815347721</c:v>
                </c:pt>
                <c:pt idx="37">
                  <c:v>4298.5611510791296</c:v>
                </c:pt>
                <c:pt idx="38">
                  <c:v>4407.6738609112699</c:v>
                </c:pt>
                <c:pt idx="39">
                  <c:v>4474.8201438848801</c:v>
                </c:pt>
                <c:pt idx="40">
                  <c:v>4525.1798561150999</c:v>
                </c:pt>
                <c:pt idx="41">
                  <c:v>4600.7194244604298</c:v>
                </c:pt>
                <c:pt idx="42">
                  <c:v>4651.0791366906396</c:v>
                </c:pt>
                <c:pt idx="43">
                  <c:v>5020.38369304555</c:v>
                </c:pt>
                <c:pt idx="44">
                  <c:v>5079.1366906474695</c:v>
                </c:pt>
                <c:pt idx="45">
                  <c:v>5330.9352517985499</c:v>
                </c:pt>
                <c:pt idx="46">
                  <c:v>5389.6882494004703</c:v>
                </c:pt>
                <c:pt idx="47">
                  <c:v>5498.8009592326098</c:v>
                </c:pt>
                <c:pt idx="48">
                  <c:v>5565.9472422062299</c:v>
                </c:pt>
                <c:pt idx="49">
                  <c:v>5750.5995203836801</c:v>
                </c:pt>
                <c:pt idx="50">
                  <c:v>5826.1390887289999</c:v>
                </c:pt>
                <c:pt idx="51">
                  <c:v>5868.1055155875201</c:v>
                </c:pt>
                <c:pt idx="52">
                  <c:v>6052.7577937649803</c:v>
                </c:pt>
                <c:pt idx="53">
                  <c:v>6119.9040767386005</c:v>
                </c:pt>
                <c:pt idx="54">
                  <c:v>6203.83693045563</c:v>
                </c:pt>
                <c:pt idx="55">
                  <c:v>6413.6690647482001</c:v>
                </c:pt>
                <c:pt idx="56">
                  <c:v>6598.3213429256402</c:v>
                </c:pt>
                <c:pt idx="57">
                  <c:v>6665.4676258992704</c:v>
                </c:pt>
                <c:pt idx="58">
                  <c:v>6824.9400479616197</c:v>
                </c:pt>
                <c:pt idx="59">
                  <c:v>6900.4796163069504</c:v>
                </c:pt>
                <c:pt idx="60">
                  <c:v>6967.6258992805597</c:v>
                </c:pt>
                <c:pt idx="61">
                  <c:v>7504.7961630695399</c:v>
                </c:pt>
                <c:pt idx="62">
                  <c:v>7580.3357314148498</c:v>
                </c:pt>
                <c:pt idx="63">
                  <c:v>7639.0887290167802</c:v>
                </c:pt>
                <c:pt idx="64">
                  <c:v>7689.4484412469901</c:v>
                </c:pt>
                <c:pt idx="65">
                  <c:v>7756.5947242206203</c:v>
                </c:pt>
                <c:pt idx="66">
                  <c:v>7815.3477218225298</c:v>
                </c:pt>
                <c:pt idx="67">
                  <c:v>7882.49400479615</c:v>
                </c:pt>
                <c:pt idx="68">
                  <c:v>7941.2470023980804</c:v>
                </c:pt>
              </c:numCache>
            </c:numRef>
          </c:cat>
          <c:val>
            <c:numRef>
              <c:f>Лист1!$M$4:$M$72</c:f>
              <c:numCache>
                <c:formatCode>General</c:formatCode>
                <c:ptCount val="69"/>
                <c:pt idx="0">
                  <c:v>16.802747743454429</c:v>
                </c:pt>
                <c:pt idx="1">
                  <c:v>18.072020055010274</c:v>
                </c:pt>
                <c:pt idx="2">
                  <c:v>18.060891136783482</c:v>
                </c:pt>
                <c:pt idx="3">
                  <c:v>18.900932585005993</c:v>
                </c:pt>
                <c:pt idx="4">
                  <c:v>18.930289903776522</c:v>
                </c:pt>
                <c:pt idx="5">
                  <c:v>19.81878052186568</c:v>
                </c:pt>
                <c:pt idx="6">
                  <c:v>33.511091559881429</c:v>
                </c:pt>
                <c:pt idx="7">
                  <c:v>41.836289905125213</c:v>
                </c:pt>
                <c:pt idx="8">
                  <c:v>55.511044115248751</c:v>
                </c:pt>
                <c:pt idx="9">
                  <c:v>61.004124649673962</c:v>
                </c:pt>
                <c:pt idx="10">
                  <c:v>63.946764131158766</c:v>
                </c:pt>
                <c:pt idx="11">
                  <c:v>70.162264960823421</c:v>
                </c:pt>
                <c:pt idx="12">
                  <c:v>74.285529163850484</c:v>
                </c:pt>
                <c:pt idx="13">
                  <c:v>79.610716535371466</c:v>
                </c:pt>
                <c:pt idx="14">
                  <c:v>87.179052502242939</c:v>
                </c:pt>
                <c:pt idx="15">
                  <c:v>90.870399551330223</c:v>
                </c:pt>
                <c:pt idx="16">
                  <c:v>95.686822669776404</c:v>
                </c:pt>
                <c:pt idx="17">
                  <c:v>103.55765414672607</c:v>
                </c:pt>
                <c:pt idx="18">
                  <c:v>109.21786033245377</c:v>
                </c:pt>
                <c:pt idx="19">
                  <c:v>113.60399725911398</c:v>
                </c:pt>
                <c:pt idx="20">
                  <c:v>118.24811402294533</c:v>
                </c:pt>
                <c:pt idx="21">
                  <c:v>138.85695179996321</c:v>
                </c:pt>
                <c:pt idx="22">
                  <c:v>143.9161004624938</c:v>
                </c:pt>
                <c:pt idx="23">
                  <c:v>148.4375113089792</c:v>
                </c:pt>
                <c:pt idx="24">
                  <c:v>158.49114578158466</c:v>
                </c:pt>
                <c:pt idx="25">
                  <c:v>168.37400892277844</c:v>
                </c:pt>
                <c:pt idx="26">
                  <c:v>180.92781243840324</c:v>
                </c:pt>
                <c:pt idx="27">
                  <c:v>186.59857190865677</c:v>
                </c:pt>
                <c:pt idx="28">
                  <c:v>190.28627327763485</c:v>
                </c:pt>
                <c:pt idx="29">
                  <c:v>195.31021234543067</c:v>
                </c:pt>
                <c:pt idx="30">
                  <c:v>199.58035908126163</c:v>
                </c:pt>
                <c:pt idx="31">
                  <c:v>204.04698878716528</c:v>
                </c:pt>
                <c:pt idx="32">
                  <c:v>216.5006320387491</c:v>
                </c:pt>
                <c:pt idx="33">
                  <c:v>219.41775175947251</c:v>
                </c:pt>
                <c:pt idx="34">
                  <c:v>234.09218983100288</c:v>
                </c:pt>
                <c:pt idx="35">
                  <c:v>236.26866085594281</c:v>
                </c:pt>
                <c:pt idx="36">
                  <c:v>249.00225396430022</c:v>
                </c:pt>
                <c:pt idx="37">
                  <c:v>252.45279424830781</c:v>
                </c:pt>
                <c:pt idx="38">
                  <c:v>257.45025416584008</c:v>
                </c:pt>
                <c:pt idx="39">
                  <c:v>262.08832677580614</c:v>
                </c:pt>
                <c:pt idx="40">
                  <c:v>264.31372666536424</c:v>
                </c:pt>
                <c:pt idx="41">
                  <c:v>268.72595898648757</c:v>
                </c:pt>
                <c:pt idx="42">
                  <c:v>272.41174157646117</c:v>
                </c:pt>
                <c:pt idx="43">
                  <c:v>294.0417535397375</c:v>
                </c:pt>
                <c:pt idx="44">
                  <c:v>296.67009702026559</c:v>
                </c:pt>
                <c:pt idx="45">
                  <c:v>311.37753809067544</c:v>
                </c:pt>
                <c:pt idx="46">
                  <c:v>315.67176550301446</c:v>
                </c:pt>
                <c:pt idx="47">
                  <c:v>322.9424029073196</c:v>
                </c:pt>
                <c:pt idx="48">
                  <c:v>326.88587751761389</c:v>
                </c:pt>
                <c:pt idx="49">
                  <c:v>340.95129513307756</c:v>
                </c:pt>
                <c:pt idx="50">
                  <c:v>345.89618050588268</c:v>
                </c:pt>
                <c:pt idx="51">
                  <c:v>349.3267654882427</c:v>
                </c:pt>
                <c:pt idx="52">
                  <c:v>360.319066649908</c:v>
                </c:pt>
                <c:pt idx="53">
                  <c:v>361.86790506243688</c:v>
                </c:pt>
                <c:pt idx="54">
                  <c:v>368.31999134337121</c:v>
                </c:pt>
                <c:pt idx="55">
                  <c:v>375.64588958300931</c:v>
                </c:pt>
                <c:pt idx="56">
                  <c:v>380.12547104719317</c:v>
                </c:pt>
                <c:pt idx="57">
                  <c:v>383.99372952050697</c:v>
                </c:pt>
                <c:pt idx="58">
                  <c:v>389.35825186162248</c:v>
                </c:pt>
                <c:pt idx="59">
                  <c:v>390.90709027415181</c:v>
                </c:pt>
                <c:pt idx="60">
                  <c:v>394.15337653311792</c:v>
                </c:pt>
                <c:pt idx="61">
                  <c:v>411.93057619406892</c:v>
                </c:pt>
                <c:pt idx="62">
                  <c:v>416.07686574515088</c:v>
                </c:pt>
                <c:pt idx="63">
                  <c:v>417.46807646245094</c:v>
                </c:pt>
                <c:pt idx="64">
                  <c:v>417.75915523745147</c:v>
                </c:pt>
                <c:pt idx="65">
                  <c:v>416.4421053286809</c:v>
                </c:pt>
                <c:pt idx="66">
                  <c:v>417.09516176290259</c:v>
                </c:pt>
                <c:pt idx="67">
                  <c:v>411.84883620847131</c:v>
                </c:pt>
                <c:pt idx="68">
                  <c:v>404.75213612093569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Лист1!$N$3</c:f>
              <c:strCache>
                <c:ptCount val="1"/>
                <c:pt idx="0">
                  <c:v>HP diff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Лист1!$J$4:$J$72</c:f>
              <c:numCache>
                <c:formatCode>0.00</c:formatCode>
                <c:ptCount val="69"/>
                <c:pt idx="0">
                  <c:v>1000</c:v>
                </c:pt>
                <c:pt idx="1">
                  <c:v>1075.53956834532</c:v>
                </c:pt>
                <c:pt idx="2">
                  <c:v>1134.2925659472401</c:v>
                </c:pt>
                <c:pt idx="3">
                  <c:v>1193.0455635491601</c:v>
                </c:pt>
                <c:pt idx="4">
                  <c:v>1251.7985611510701</c:v>
                </c:pt>
                <c:pt idx="5">
                  <c:v>1310.5515587529901</c:v>
                </c:pt>
                <c:pt idx="6">
                  <c:v>1377.69784172661</c:v>
                </c:pt>
                <c:pt idx="7">
                  <c:v>1436.45083932853</c:v>
                </c:pt>
                <c:pt idx="8">
                  <c:v>1495.2038369304501</c:v>
                </c:pt>
                <c:pt idx="9">
                  <c:v>1562.35011990407</c:v>
                </c:pt>
                <c:pt idx="10">
                  <c:v>1621.10311750599</c:v>
                </c:pt>
                <c:pt idx="11">
                  <c:v>1679.85611510791</c:v>
                </c:pt>
                <c:pt idx="12">
                  <c:v>1738.60911270983</c:v>
                </c:pt>
                <c:pt idx="13">
                  <c:v>1805.7553956834499</c:v>
                </c:pt>
                <c:pt idx="14">
                  <c:v>1914.8681055155801</c:v>
                </c:pt>
                <c:pt idx="15">
                  <c:v>1982.0143884892</c:v>
                </c:pt>
                <c:pt idx="16">
                  <c:v>2040.76738609112</c:v>
                </c:pt>
                <c:pt idx="17">
                  <c:v>2107.9136690647401</c:v>
                </c:pt>
                <c:pt idx="18">
                  <c:v>2166.6666666666601</c:v>
                </c:pt>
                <c:pt idx="19">
                  <c:v>2225.4196642685802</c:v>
                </c:pt>
                <c:pt idx="20">
                  <c:v>2284.1726618705002</c:v>
                </c:pt>
                <c:pt idx="21">
                  <c:v>2586.3309352517899</c:v>
                </c:pt>
                <c:pt idx="22">
                  <c:v>2645.0839328537099</c:v>
                </c:pt>
                <c:pt idx="23">
                  <c:v>2712.2302158273301</c:v>
                </c:pt>
                <c:pt idx="24">
                  <c:v>2829.7362110311701</c:v>
                </c:pt>
                <c:pt idx="25">
                  <c:v>2947.2422062350001</c:v>
                </c:pt>
                <c:pt idx="26">
                  <c:v>3131.8944844124599</c:v>
                </c:pt>
                <c:pt idx="27">
                  <c:v>3199.04076738609</c:v>
                </c:pt>
                <c:pt idx="28">
                  <c:v>3257.793764988</c:v>
                </c:pt>
                <c:pt idx="29">
                  <c:v>3316.54676258992</c:v>
                </c:pt>
                <c:pt idx="30">
                  <c:v>3375.2997601918401</c:v>
                </c:pt>
                <c:pt idx="31">
                  <c:v>3450.8393285371599</c:v>
                </c:pt>
                <c:pt idx="32">
                  <c:v>3627.0983213429199</c:v>
                </c:pt>
                <c:pt idx="33">
                  <c:v>3685.8513189448399</c:v>
                </c:pt>
                <c:pt idx="34">
                  <c:v>3937.6498800959198</c:v>
                </c:pt>
                <c:pt idx="35">
                  <c:v>3979.61630695443</c:v>
                </c:pt>
                <c:pt idx="36">
                  <c:v>4239.80815347721</c:v>
                </c:pt>
                <c:pt idx="37">
                  <c:v>4298.5611510791296</c:v>
                </c:pt>
                <c:pt idx="38">
                  <c:v>4407.6738609112699</c:v>
                </c:pt>
                <c:pt idx="39">
                  <c:v>4474.8201438848801</c:v>
                </c:pt>
                <c:pt idx="40">
                  <c:v>4525.1798561150999</c:v>
                </c:pt>
                <c:pt idx="41">
                  <c:v>4600.7194244604298</c:v>
                </c:pt>
                <c:pt idx="42">
                  <c:v>4651.0791366906396</c:v>
                </c:pt>
                <c:pt idx="43">
                  <c:v>5020.38369304555</c:v>
                </c:pt>
                <c:pt idx="44">
                  <c:v>5079.1366906474695</c:v>
                </c:pt>
                <c:pt idx="45">
                  <c:v>5330.9352517985499</c:v>
                </c:pt>
                <c:pt idx="46">
                  <c:v>5389.6882494004703</c:v>
                </c:pt>
                <c:pt idx="47">
                  <c:v>5498.8009592326098</c:v>
                </c:pt>
                <c:pt idx="48">
                  <c:v>5565.9472422062299</c:v>
                </c:pt>
                <c:pt idx="49">
                  <c:v>5750.5995203836801</c:v>
                </c:pt>
                <c:pt idx="50">
                  <c:v>5826.1390887289999</c:v>
                </c:pt>
                <c:pt idx="51">
                  <c:v>5868.1055155875201</c:v>
                </c:pt>
                <c:pt idx="52">
                  <c:v>6052.7577937649803</c:v>
                </c:pt>
                <c:pt idx="53">
                  <c:v>6119.9040767386005</c:v>
                </c:pt>
                <c:pt idx="54">
                  <c:v>6203.83693045563</c:v>
                </c:pt>
                <c:pt idx="55">
                  <c:v>6413.6690647482001</c:v>
                </c:pt>
                <c:pt idx="56">
                  <c:v>6598.3213429256402</c:v>
                </c:pt>
                <c:pt idx="57">
                  <c:v>6665.4676258992704</c:v>
                </c:pt>
                <c:pt idx="58">
                  <c:v>6824.9400479616197</c:v>
                </c:pt>
                <c:pt idx="59">
                  <c:v>6900.4796163069504</c:v>
                </c:pt>
                <c:pt idx="60">
                  <c:v>6967.6258992805597</c:v>
                </c:pt>
                <c:pt idx="61">
                  <c:v>7504.7961630695399</c:v>
                </c:pt>
                <c:pt idx="62">
                  <c:v>7580.3357314148498</c:v>
                </c:pt>
                <c:pt idx="63">
                  <c:v>7639.0887290167802</c:v>
                </c:pt>
                <c:pt idx="64">
                  <c:v>7689.4484412469901</c:v>
                </c:pt>
                <c:pt idx="65">
                  <c:v>7756.5947242206203</c:v>
                </c:pt>
                <c:pt idx="66">
                  <c:v>7815.3477218225298</c:v>
                </c:pt>
                <c:pt idx="67">
                  <c:v>7882.49400479615</c:v>
                </c:pt>
                <c:pt idx="68">
                  <c:v>7941.2470023980804</c:v>
                </c:pt>
              </c:numCache>
            </c:numRef>
          </c:cat>
          <c:val>
            <c:numRef>
              <c:f>Лист1!$N$4:$N$72</c:f>
              <c:numCache>
                <c:formatCode>0.00</c:formatCode>
                <c:ptCount val="69"/>
                <c:pt idx="0">
                  <c:v>-0.50009563737022944</c:v>
                </c:pt>
                <c:pt idx="1">
                  <c:v>-0.833330507428375</c:v>
                </c:pt>
                <c:pt idx="2">
                  <c:v>-0.82220158920168274</c:v>
                </c:pt>
                <c:pt idx="3">
                  <c:v>-0.72620559592649414</c:v>
                </c:pt>
                <c:pt idx="4">
                  <c:v>-0.7555629146970233</c:v>
                </c:pt>
                <c:pt idx="5">
                  <c:v>-0.70801609128848142</c:v>
                </c:pt>
                <c:pt idx="6">
                  <c:v>-2.6998591105834286</c:v>
                </c:pt>
                <c:pt idx="7">
                  <c:v>-2.1327017615995132</c:v>
                </c:pt>
                <c:pt idx="8">
                  <c:v>-2.7029317907557484</c:v>
                </c:pt>
                <c:pt idx="9">
                  <c:v>-3.0478063969438622</c:v>
                </c:pt>
                <c:pt idx="10">
                  <c:v>-3.1823335539357629</c:v>
                </c:pt>
                <c:pt idx="11">
                  <c:v>-2.8455722931168168</c:v>
                </c:pt>
                <c:pt idx="12">
                  <c:v>1.4555004773351214</c:v>
                </c:pt>
                <c:pt idx="13">
                  <c:v>4.5546500792930402</c:v>
                </c:pt>
                <c:pt idx="14">
                  <c:v>-0.20557356308543717</c:v>
                </c:pt>
                <c:pt idx="15">
                  <c:v>1.7193040368131705</c:v>
                </c:pt>
                <c:pt idx="16">
                  <c:v>9.0713676578365892</c:v>
                </c:pt>
                <c:pt idx="17">
                  <c:v>6.3487421091239327</c:v>
                </c:pt>
                <c:pt idx="18">
                  <c:v>4.9007044101352335</c:v>
                </c:pt>
                <c:pt idx="19">
                  <c:v>20.171353754926031</c:v>
                </c:pt>
                <c:pt idx="20">
                  <c:v>19.271386757085665</c:v>
                </c:pt>
                <c:pt idx="21">
                  <c:v>4.2787736290537737</c:v>
                </c:pt>
                <c:pt idx="22">
                  <c:v>18.408392517225195</c:v>
                </c:pt>
                <c:pt idx="23">
                  <c:v>26.991505851706791</c:v>
                </c:pt>
                <c:pt idx="24">
                  <c:v>20.682021145092335</c:v>
                </c:pt>
                <c:pt idx="25">
                  <c:v>15.947363932135545</c:v>
                </c:pt>
                <c:pt idx="26">
                  <c:v>7.6057289032497692</c:v>
                </c:pt>
                <c:pt idx="27">
                  <c:v>15.039493613963231</c:v>
                </c:pt>
                <c:pt idx="28">
                  <c:v>18.372073056218142</c:v>
                </c:pt>
                <c:pt idx="29">
                  <c:v>16.156246312915329</c:v>
                </c:pt>
                <c:pt idx="30">
                  <c:v>16.098268063823355</c:v>
                </c:pt>
                <c:pt idx="31">
                  <c:v>14.439750682412722</c:v>
                </c:pt>
                <c:pt idx="32">
                  <c:v>6.6662946383179076</c:v>
                </c:pt>
                <c:pt idx="33">
                  <c:v>8.897380845831492</c:v>
                </c:pt>
                <c:pt idx="34">
                  <c:v>1.7112423062821165</c:v>
                </c:pt>
                <c:pt idx="35">
                  <c:v>2.3428836058351976</c:v>
                </c:pt>
                <c:pt idx="36">
                  <c:v>0.37372107470076799</c:v>
                </c:pt>
                <c:pt idx="37">
                  <c:v>1.6033679981811986</c:v>
                </c:pt>
                <c:pt idx="38">
                  <c:v>-0.1179608741090874</c:v>
                </c:pt>
                <c:pt idx="39">
                  <c:v>6.0083970931478348</c:v>
                </c:pt>
                <c:pt idx="40">
                  <c:v>6.1230908073347337</c:v>
                </c:pt>
                <c:pt idx="41">
                  <c:v>7.3270831351964034</c:v>
                </c:pt>
                <c:pt idx="42">
                  <c:v>5.5133754282178415</c:v>
                </c:pt>
                <c:pt idx="43">
                  <c:v>-12.372486769067507</c:v>
                </c:pt>
                <c:pt idx="44">
                  <c:v>-6.108474555367593</c:v>
                </c:pt>
                <c:pt idx="45">
                  <c:v>-16.135728418289432</c:v>
                </c:pt>
                <c:pt idx="46">
                  <c:v>6.7151299728035383</c:v>
                </c:pt>
                <c:pt idx="47">
                  <c:v>3.1886423344893728</c:v>
                </c:pt>
                <c:pt idx="48">
                  <c:v>20.306010157893127</c:v>
                </c:pt>
                <c:pt idx="49">
                  <c:v>8.5806861461734343</c:v>
                </c:pt>
                <c:pt idx="50">
                  <c:v>5.0398569356142957</c:v>
                </c:pt>
                <c:pt idx="51">
                  <c:v>6.7574778814912975</c:v>
                </c:pt>
                <c:pt idx="52">
                  <c:v>-1.4267109556810169</c:v>
                </c:pt>
                <c:pt idx="53">
                  <c:v>3.108694001525123</c:v>
                </c:pt>
                <c:pt idx="54">
                  <c:v>-2.4073548379122371</c:v>
                </c:pt>
                <c:pt idx="55">
                  <c:v>-5.5210845908102897</c:v>
                </c:pt>
                <c:pt idx="56">
                  <c:v>-7.1925537305011744</c:v>
                </c:pt>
                <c:pt idx="57">
                  <c:v>-4.9765688340799556</c:v>
                </c:pt>
                <c:pt idx="58">
                  <c:v>-9.4050537336984803</c:v>
                </c:pt>
                <c:pt idx="59">
                  <c:v>-7.6777611009858333</c:v>
                </c:pt>
                <c:pt idx="60">
                  <c:v>-1.0956542242259388</c:v>
                </c:pt>
                <c:pt idx="61">
                  <c:v>-16.064741560683899</c:v>
                </c:pt>
                <c:pt idx="62">
                  <c:v>-19.274993670268884</c:v>
                </c:pt>
                <c:pt idx="63">
                  <c:v>-15.51799845933192</c:v>
                </c:pt>
                <c:pt idx="64">
                  <c:v>-11.596908747592465</c:v>
                </c:pt>
                <c:pt idx="65">
                  <c:v>-9.3438213973238931</c:v>
                </c:pt>
                <c:pt idx="66">
                  <c:v>-12.336971435290593</c:v>
                </c:pt>
                <c:pt idx="67">
                  <c:v>-9.8987582053522942</c:v>
                </c:pt>
                <c:pt idx="68">
                  <c:v>-10.758376370546671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4794128"/>
        <c:axId val="394795760"/>
      </c:lineChart>
      <c:catAx>
        <c:axId val="394794128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4795760"/>
        <c:crosses val="autoZero"/>
        <c:auto val="1"/>
        <c:lblAlgn val="ctr"/>
        <c:lblOffset val="100"/>
        <c:noMultiLvlLbl val="0"/>
      </c:catAx>
      <c:valAx>
        <c:axId val="394795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479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HP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Лист1!$B$3:$B$71</c:f>
              <c:numCache>
                <c:formatCode>0.00</c:formatCode>
                <c:ptCount val="69"/>
                <c:pt idx="0">
                  <c:v>1000</c:v>
                </c:pt>
                <c:pt idx="1">
                  <c:v>1069.93006993007</c:v>
                </c:pt>
                <c:pt idx="2">
                  <c:v>1146.8531468531401</c:v>
                </c:pt>
                <c:pt idx="3">
                  <c:v>1188.81118881118</c:v>
                </c:pt>
                <c:pt idx="4">
                  <c:v>1258.74125874125</c:v>
                </c:pt>
                <c:pt idx="5">
                  <c:v>1314.68531468531</c:v>
                </c:pt>
                <c:pt idx="6">
                  <c:v>1370.62937062937</c:v>
                </c:pt>
                <c:pt idx="7">
                  <c:v>1433.5664335664301</c:v>
                </c:pt>
                <c:pt idx="8">
                  <c:v>1496.5034965034899</c:v>
                </c:pt>
                <c:pt idx="9">
                  <c:v>1559.44055944055</c:v>
                </c:pt>
                <c:pt idx="10">
                  <c:v>1615.38461538461</c:v>
                </c:pt>
                <c:pt idx="11">
                  <c:v>1678.3216783216701</c:v>
                </c:pt>
                <c:pt idx="12">
                  <c:v>1797.20279720279</c:v>
                </c:pt>
                <c:pt idx="13">
                  <c:v>1930.06993006992</c:v>
                </c:pt>
                <c:pt idx="14">
                  <c:v>1986.01398601398</c:v>
                </c:pt>
                <c:pt idx="15">
                  <c:v>2048.9510489510399</c:v>
                </c:pt>
                <c:pt idx="16">
                  <c:v>2160.8391608391598</c:v>
                </c:pt>
                <c:pt idx="17">
                  <c:v>2237.7622377622301</c:v>
                </c:pt>
                <c:pt idx="18">
                  <c:v>2286.71328671328</c:v>
                </c:pt>
                <c:pt idx="19">
                  <c:v>2580.4195804195701</c:v>
                </c:pt>
                <c:pt idx="20">
                  <c:v>2629.37062937062</c:v>
                </c:pt>
                <c:pt idx="21">
                  <c:v>2720.2797202797101</c:v>
                </c:pt>
                <c:pt idx="22">
                  <c:v>2944.05594405594</c:v>
                </c:pt>
                <c:pt idx="23">
                  <c:v>3139.8601398601299</c:v>
                </c:pt>
                <c:pt idx="24">
                  <c:v>3188.8111888111798</c:v>
                </c:pt>
                <c:pt idx="25">
                  <c:v>3258.74125874125</c:v>
                </c:pt>
                <c:pt idx="26">
                  <c:v>3307.6923076922999</c:v>
                </c:pt>
                <c:pt idx="27">
                  <c:v>3510.4895104894999</c:v>
                </c:pt>
                <c:pt idx="28">
                  <c:v>3615.3846153846098</c:v>
                </c:pt>
                <c:pt idx="29">
                  <c:v>3671.3286713286602</c:v>
                </c:pt>
                <c:pt idx="30">
                  <c:v>3741.25874125874</c:v>
                </c:pt>
                <c:pt idx="31">
                  <c:v>3797.20279720279</c:v>
                </c:pt>
                <c:pt idx="32">
                  <c:v>3874.1258741258698</c:v>
                </c:pt>
                <c:pt idx="33">
                  <c:v>3972.02797202796</c:v>
                </c:pt>
                <c:pt idx="34">
                  <c:v>4104.8951048951003</c:v>
                </c:pt>
                <c:pt idx="35">
                  <c:v>4181.8181818181702</c:v>
                </c:pt>
                <c:pt idx="36">
                  <c:v>4398.6013986013904</c:v>
                </c:pt>
                <c:pt idx="37">
                  <c:v>4475.5244755244703</c:v>
                </c:pt>
                <c:pt idx="38">
                  <c:v>4545.4545454545396</c:v>
                </c:pt>
                <c:pt idx="39">
                  <c:v>4720.2797202797101</c:v>
                </c:pt>
                <c:pt idx="40">
                  <c:v>4769.2307692307604</c:v>
                </c:pt>
                <c:pt idx="41">
                  <c:v>4860.1398601398496</c:v>
                </c:pt>
                <c:pt idx="42">
                  <c:v>4895.1048951048897</c:v>
                </c:pt>
                <c:pt idx="43">
                  <c:v>4958.0419580419502</c:v>
                </c:pt>
                <c:pt idx="44">
                  <c:v>5139.8601398601304</c:v>
                </c:pt>
                <c:pt idx="45">
                  <c:v>5209.7902097901997</c:v>
                </c:pt>
                <c:pt idx="46">
                  <c:v>5629.37062937062</c:v>
                </c:pt>
                <c:pt idx="47">
                  <c:v>5678.3216783216703</c:v>
                </c:pt>
                <c:pt idx="48">
                  <c:v>5993.0069930069803</c:v>
                </c:pt>
                <c:pt idx="49">
                  <c:v>6048.9510489510403</c:v>
                </c:pt>
                <c:pt idx="50">
                  <c:v>6104.8951048951003</c:v>
                </c:pt>
                <c:pt idx="51">
                  <c:v>6174.8251748251596</c:v>
                </c:pt>
                <c:pt idx="52">
                  <c:v>6230.7692307692196</c:v>
                </c:pt>
                <c:pt idx="53">
                  <c:v>6412.5874125874097</c:v>
                </c:pt>
                <c:pt idx="54">
                  <c:v>6475.5244755244703</c:v>
                </c:pt>
                <c:pt idx="55">
                  <c:v>6608.3916083915901</c:v>
                </c:pt>
                <c:pt idx="56">
                  <c:v>6664.3356643356601</c:v>
                </c:pt>
                <c:pt idx="57">
                  <c:v>6846.1538461538303</c:v>
                </c:pt>
                <c:pt idx="58">
                  <c:v>6902.0979020978903</c:v>
                </c:pt>
                <c:pt idx="59">
                  <c:v>6965.0349650349599</c:v>
                </c:pt>
                <c:pt idx="60">
                  <c:v>7265.7342657342497</c:v>
                </c:pt>
                <c:pt idx="61">
                  <c:v>7328.6713286713202</c:v>
                </c:pt>
                <c:pt idx="62">
                  <c:v>7391.6083916083799</c:v>
                </c:pt>
                <c:pt idx="63">
                  <c:v>7531.4685314685203</c:v>
                </c:pt>
                <c:pt idx="64">
                  <c:v>7643.3566433566302</c:v>
                </c:pt>
                <c:pt idx="65">
                  <c:v>7692.3076923076896</c:v>
                </c:pt>
                <c:pt idx="66">
                  <c:v>7818.1818181818098</c:v>
                </c:pt>
                <c:pt idx="67">
                  <c:v>7874.1258741258598</c:v>
                </c:pt>
                <c:pt idx="68">
                  <c:v>7937.0629370629304</c:v>
                </c:pt>
              </c:numCache>
            </c:numRef>
          </c:cat>
          <c:val>
            <c:numRef>
              <c:f>Лист1!$A$3:$A$71</c:f>
              <c:numCache>
                <c:formatCode>0.00</c:formatCode>
                <c:ptCount val="69"/>
                <c:pt idx="0">
                  <c:v>16.302652106084199</c:v>
                </c:pt>
                <c:pt idx="1">
                  <c:v>17.238689547581899</c:v>
                </c:pt>
                <c:pt idx="2">
                  <c:v>17.238689547581799</c:v>
                </c:pt>
                <c:pt idx="3">
                  <c:v>18.174726989079499</c:v>
                </c:pt>
                <c:pt idx="4">
                  <c:v>18.174726989079499</c:v>
                </c:pt>
                <c:pt idx="5">
                  <c:v>19.110764430577198</c:v>
                </c:pt>
                <c:pt idx="6">
                  <c:v>30.811232449298</c:v>
                </c:pt>
                <c:pt idx="7">
                  <c:v>39.7035881435257</c:v>
                </c:pt>
                <c:pt idx="8">
                  <c:v>52.808112324493003</c:v>
                </c:pt>
                <c:pt idx="9">
                  <c:v>57.9563182527301</c:v>
                </c:pt>
                <c:pt idx="10">
                  <c:v>60.764430577223003</c:v>
                </c:pt>
                <c:pt idx="11">
                  <c:v>67.316692667706604</c:v>
                </c:pt>
                <c:pt idx="12">
                  <c:v>75.741029641185605</c:v>
                </c:pt>
                <c:pt idx="13">
                  <c:v>84.165366614664507</c:v>
                </c:pt>
                <c:pt idx="14">
                  <c:v>86.973478939157502</c:v>
                </c:pt>
                <c:pt idx="15">
                  <c:v>92.589703588143394</c:v>
                </c:pt>
                <c:pt idx="16">
                  <c:v>104.75819032761299</c:v>
                </c:pt>
                <c:pt idx="17">
                  <c:v>109.90639625585</c:v>
                </c:pt>
                <c:pt idx="18">
                  <c:v>114.118564742589</c:v>
                </c:pt>
                <c:pt idx="19">
                  <c:v>133.77535101404001</c:v>
                </c:pt>
                <c:pt idx="20">
                  <c:v>137.519500780031</c:v>
                </c:pt>
                <c:pt idx="21">
                  <c:v>143.13572542901699</c:v>
                </c:pt>
                <c:pt idx="22">
                  <c:v>162.324492979719</c:v>
                </c:pt>
                <c:pt idx="23">
                  <c:v>175.42901716068599</c:v>
                </c:pt>
                <c:pt idx="24">
                  <c:v>179.173166926677</c:v>
                </c:pt>
                <c:pt idx="25">
                  <c:v>184.32137285491399</c:v>
                </c:pt>
                <c:pt idx="26">
                  <c:v>188.53354134165301</c:v>
                </c:pt>
                <c:pt idx="27">
                  <c:v>201.63806552262</c:v>
                </c:pt>
                <c:pt idx="28">
                  <c:v>208.65834633385299</c:v>
                </c:pt>
                <c:pt idx="29">
                  <c:v>211.466458658346</c:v>
                </c:pt>
                <c:pt idx="30">
                  <c:v>215.67862714508499</c:v>
                </c:pt>
                <c:pt idx="31">
                  <c:v>218.486739469578</c:v>
                </c:pt>
                <c:pt idx="32">
                  <c:v>223.16692667706701</c:v>
                </c:pt>
                <c:pt idx="33">
                  <c:v>228.315132605304</c:v>
                </c:pt>
                <c:pt idx="34">
                  <c:v>235.803432137285</c:v>
                </c:pt>
                <c:pt idx="35">
                  <c:v>238.61154446177801</c:v>
                </c:pt>
                <c:pt idx="36">
                  <c:v>249.37597503900099</c:v>
                </c:pt>
                <c:pt idx="37">
                  <c:v>254.05616224648901</c:v>
                </c:pt>
                <c:pt idx="38">
                  <c:v>257.33229329173099</c:v>
                </c:pt>
                <c:pt idx="39">
                  <c:v>268.09672386895397</c:v>
                </c:pt>
                <c:pt idx="40">
                  <c:v>270.43681747269898</c:v>
                </c:pt>
                <c:pt idx="41">
                  <c:v>276.05304212168397</c:v>
                </c:pt>
                <c:pt idx="42">
                  <c:v>277.92511700467901</c:v>
                </c:pt>
                <c:pt idx="43">
                  <c:v>281.66926677066999</c:v>
                </c:pt>
                <c:pt idx="44">
                  <c:v>290.56162246489799</c:v>
                </c:pt>
                <c:pt idx="45">
                  <c:v>295.24180967238601</c:v>
                </c:pt>
                <c:pt idx="46">
                  <c:v>322.38689547581799</c:v>
                </c:pt>
                <c:pt idx="47">
                  <c:v>326.13104524180898</c:v>
                </c:pt>
                <c:pt idx="48">
                  <c:v>347.19188767550702</c:v>
                </c:pt>
                <c:pt idx="49">
                  <c:v>349.531981279251</c:v>
                </c:pt>
                <c:pt idx="50">
                  <c:v>350.93603744149698</c:v>
                </c:pt>
                <c:pt idx="51">
                  <c:v>356.084243369734</c:v>
                </c:pt>
                <c:pt idx="52">
                  <c:v>358.89235569422698</c:v>
                </c:pt>
                <c:pt idx="53">
                  <c:v>364.976599063962</c:v>
                </c:pt>
                <c:pt idx="54">
                  <c:v>365.91263650545898</c:v>
                </c:pt>
                <c:pt idx="55">
                  <c:v>370.12480499219902</c:v>
                </c:pt>
                <c:pt idx="56">
                  <c:v>372.932917316692</c:v>
                </c:pt>
                <c:pt idx="57">
                  <c:v>379.01716068642702</c:v>
                </c:pt>
                <c:pt idx="58">
                  <c:v>379.953198127924</c:v>
                </c:pt>
                <c:pt idx="59">
                  <c:v>383.22932917316598</c:v>
                </c:pt>
                <c:pt idx="60">
                  <c:v>393.05772230889198</c:v>
                </c:pt>
                <c:pt idx="61">
                  <c:v>395.86583463338502</c:v>
                </c:pt>
                <c:pt idx="62">
                  <c:v>396.801872074882</c:v>
                </c:pt>
                <c:pt idx="63">
                  <c:v>401.95007800311902</c:v>
                </c:pt>
                <c:pt idx="64">
                  <c:v>406.162246489859</c:v>
                </c:pt>
                <c:pt idx="65">
                  <c:v>407.098283931357</c:v>
                </c:pt>
                <c:pt idx="66">
                  <c:v>404.758190327612</c:v>
                </c:pt>
                <c:pt idx="67">
                  <c:v>401.95007800311902</c:v>
                </c:pt>
                <c:pt idx="68">
                  <c:v>393.99375975038902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5160048"/>
        <c:axId val="245161680"/>
      </c:lineChart>
      <c:catAx>
        <c:axId val="245160048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5161680"/>
        <c:crosses val="autoZero"/>
        <c:auto val="1"/>
        <c:lblAlgn val="ctr"/>
        <c:lblOffset val="100"/>
        <c:noMultiLvlLbl val="0"/>
      </c:catAx>
      <c:valAx>
        <c:axId val="24516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45160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523874</xdr:colOff>
      <xdr:row>6</xdr:row>
      <xdr:rowOff>42860</xdr:rowOff>
    </xdr:from>
    <xdr:to>
      <xdr:col>27</xdr:col>
      <xdr:colOff>95250</xdr:colOff>
      <xdr:row>36</xdr:row>
      <xdr:rowOff>133349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561975</xdr:colOff>
      <xdr:row>32</xdr:row>
      <xdr:rowOff>9525</xdr:rowOff>
    </xdr:from>
    <xdr:to>
      <xdr:col>25</xdr:col>
      <xdr:colOff>133350</xdr:colOff>
      <xdr:row>62</xdr:row>
      <xdr:rowOff>104774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"/>
  <sheetViews>
    <sheetView tabSelected="1" topLeftCell="F1" workbookViewId="0">
      <selection activeCell="M3" sqref="M3"/>
    </sheetView>
  </sheetViews>
  <sheetFormatPr defaultRowHeight="15" x14ac:dyDescent="0.25"/>
  <cols>
    <col min="1" max="1" width="18.85546875" bestFit="1" customWidth="1"/>
    <col min="2" max="2" width="24.7109375" customWidth="1"/>
    <col min="5" max="5" width="12" bestFit="1" customWidth="1"/>
    <col min="12" max="12" width="24.140625" bestFit="1" customWidth="1"/>
    <col min="13" max="13" width="23.140625" customWidth="1"/>
  </cols>
  <sheetData>
    <row r="1" spans="1:14" x14ac:dyDescent="0.25">
      <c r="A1" s="4" t="s">
        <v>2</v>
      </c>
      <c r="B1" s="4"/>
    </row>
    <row r="2" spans="1:14" x14ac:dyDescent="0.25">
      <c r="A2" s="3" t="s">
        <v>0</v>
      </c>
      <c r="B2" s="3" t="s">
        <v>1</v>
      </c>
      <c r="E2" t="s">
        <v>3</v>
      </c>
      <c r="F2" t="s">
        <v>1</v>
      </c>
    </row>
    <row r="3" spans="1:14" x14ac:dyDescent="0.25">
      <c r="A3" s="2">
        <v>16.302652106084199</v>
      </c>
      <c r="B3" s="2">
        <v>1000</v>
      </c>
      <c r="E3">
        <v>117.977528089887</v>
      </c>
      <c r="F3">
        <v>1000</v>
      </c>
      <c r="H3" s="5" t="s">
        <v>0</v>
      </c>
      <c r="I3" s="5" t="s">
        <v>3</v>
      </c>
      <c r="J3" s="5" t="s">
        <v>1</v>
      </c>
      <c r="K3" s="5"/>
      <c r="L3" s="6" t="s">
        <v>4</v>
      </c>
      <c r="M3" s="6" t="s">
        <v>5</v>
      </c>
      <c r="N3" s="5" t="s">
        <v>6</v>
      </c>
    </row>
    <row r="4" spans="1:14" x14ac:dyDescent="0.25">
      <c r="A4" s="2">
        <v>17.238689547581899</v>
      </c>
      <c r="B4" s="2">
        <v>1069.93006993007</v>
      </c>
      <c r="C4" s="1"/>
      <c r="E4">
        <v>117.977528089887</v>
      </c>
      <c r="F4">
        <v>1075.53956834532</v>
      </c>
      <c r="H4" s="2">
        <v>16.302652106084199</v>
      </c>
      <c r="I4" s="1">
        <v>117.977528089887</v>
      </c>
      <c r="J4" s="1">
        <v>1000</v>
      </c>
      <c r="L4" s="1">
        <f>I4*J4/9549</f>
        <v>12.354961576069432</v>
      </c>
      <c r="M4">
        <f>L4*1.36</f>
        <v>16.802747743454429</v>
      </c>
      <c r="N4" s="1">
        <f>H4-M4</f>
        <v>-0.50009563737022944</v>
      </c>
    </row>
    <row r="5" spans="1:14" x14ac:dyDescent="0.25">
      <c r="A5" s="2">
        <v>17.238689547581799</v>
      </c>
      <c r="B5" s="2">
        <v>1146.8531468531401</v>
      </c>
      <c r="C5" s="1"/>
      <c r="E5">
        <v>111.79775280898799</v>
      </c>
      <c r="F5">
        <v>1134.2925659472401</v>
      </c>
      <c r="H5" s="2">
        <v>17.238689547581899</v>
      </c>
      <c r="I5" s="1">
        <v>117.977528089887</v>
      </c>
      <c r="J5" s="1">
        <v>1075.53956834532</v>
      </c>
      <c r="L5" s="1">
        <f t="shared" ref="L5:L68" si="0">I5*J5/9549</f>
        <v>13.28825004044873</v>
      </c>
      <c r="M5">
        <f>L5*1.36</f>
        <v>18.072020055010274</v>
      </c>
      <c r="N5" s="1">
        <f>H5-M5</f>
        <v>-0.833330507428375</v>
      </c>
    </row>
    <row r="6" spans="1:14" x14ac:dyDescent="0.25">
      <c r="A6" s="2">
        <v>18.174726989079499</v>
      </c>
      <c r="B6" s="2">
        <v>1188.81118881118</v>
      </c>
      <c r="C6" s="1"/>
      <c r="E6">
        <v>111.23595505617899</v>
      </c>
      <c r="F6">
        <v>1193.0455635491601</v>
      </c>
      <c r="H6" s="2">
        <v>17.238689547581799</v>
      </c>
      <c r="I6" s="1">
        <v>111.79775280898799</v>
      </c>
      <c r="J6" s="1">
        <v>1134.2925659472401</v>
      </c>
      <c r="L6" s="1">
        <f t="shared" si="0"/>
        <v>13.280067012340796</v>
      </c>
      <c r="M6">
        <f>L6*1.36</f>
        <v>18.060891136783482</v>
      </c>
      <c r="N6" s="1">
        <f>H6-M6</f>
        <v>-0.82220158920168274</v>
      </c>
    </row>
    <row r="7" spans="1:14" x14ac:dyDescent="0.25">
      <c r="A7" s="2">
        <v>18.174726989079499</v>
      </c>
      <c r="B7" s="2">
        <v>1258.74125874125</v>
      </c>
      <c r="C7" s="1"/>
      <c r="E7">
        <v>106.179775280898</v>
      </c>
      <c r="F7">
        <v>1251.7985611510701</v>
      </c>
      <c r="H7" s="2">
        <v>18.174726989079499</v>
      </c>
      <c r="I7" s="1">
        <v>111.23595505617899</v>
      </c>
      <c r="J7" s="1">
        <v>1193.0455635491601</v>
      </c>
      <c r="L7" s="1">
        <f t="shared" si="0"/>
        <v>13.897744547798524</v>
      </c>
      <c r="M7">
        <f>L7*1.36</f>
        <v>18.900932585005993</v>
      </c>
      <c r="N7" s="1">
        <f>H7-M7</f>
        <v>-0.72620559592649414</v>
      </c>
    </row>
    <row r="8" spans="1:14" x14ac:dyDescent="0.25">
      <c r="A8" s="2">
        <v>19.110764430577198</v>
      </c>
      <c r="B8" s="2">
        <v>1314.68531468531</v>
      </c>
      <c r="C8" s="1"/>
      <c r="E8">
        <v>106.179775280898</v>
      </c>
      <c r="F8">
        <v>1310.5515587529901</v>
      </c>
      <c r="H8" s="2">
        <v>18.174726989079499</v>
      </c>
      <c r="I8" s="1">
        <v>106.179775280898</v>
      </c>
      <c r="J8" s="1">
        <v>1251.7985611510701</v>
      </c>
      <c r="L8" s="1">
        <f t="shared" si="0"/>
        <v>13.919330811600384</v>
      </c>
      <c r="M8">
        <f>L8*1.36</f>
        <v>18.930289903776522</v>
      </c>
      <c r="N8" s="1">
        <f>H8-M8</f>
        <v>-0.7555629146970233</v>
      </c>
    </row>
    <row r="9" spans="1:14" x14ac:dyDescent="0.25">
      <c r="A9" s="2">
        <v>30.811232449298</v>
      </c>
      <c r="B9" s="2">
        <v>1370.62937062937</v>
      </c>
      <c r="C9" s="1"/>
      <c r="E9">
        <v>170.786516853932</v>
      </c>
      <c r="F9">
        <v>1377.69784172661</v>
      </c>
      <c r="H9" s="2">
        <v>19.110764430577198</v>
      </c>
      <c r="I9" s="1">
        <v>106.179775280898</v>
      </c>
      <c r="J9" s="1">
        <v>1310.5515587529901</v>
      </c>
      <c r="L9" s="1">
        <f t="shared" si="0"/>
        <v>14.572632736665941</v>
      </c>
      <c r="M9">
        <f>L9*1.36</f>
        <v>19.81878052186568</v>
      </c>
      <c r="N9" s="1">
        <f>H9-M9</f>
        <v>-0.70801609128848142</v>
      </c>
    </row>
    <row r="10" spans="1:14" x14ac:dyDescent="0.25">
      <c r="A10" s="2">
        <v>39.7035881435257</v>
      </c>
      <c r="B10" s="2">
        <v>1433.5664335664301</v>
      </c>
      <c r="C10" s="1"/>
      <c r="E10">
        <v>204.494382022471</v>
      </c>
      <c r="F10">
        <v>1436.45083932853</v>
      </c>
      <c r="H10" s="2">
        <v>30.811232449298</v>
      </c>
      <c r="I10" s="1">
        <v>170.786516853932</v>
      </c>
      <c r="J10" s="1">
        <v>1377.69784172661</v>
      </c>
      <c r="L10" s="1">
        <f t="shared" si="0"/>
        <v>24.640508499912812</v>
      </c>
      <c r="M10">
        <f>L10*1.36</f>
        <v>33.511091559881429</v>
      </c>
      <c r="N10" s="1">
        <f>H10-M10</f>
        <v>-2.6998591105834286</v>
      </c>
    </row>
    <row r="11" spans="1:14" x14ac:dyDescent="0.25">
      <c r="A11" s="2">
        <v>52.808112324493003</v>
      </c>
      <c r="B11" s="2">
        <v>1496.5034965034899</v>
      </c>
      <c r="C11" s="1"/>
      <c r="E11">
        <v>260.67415730337001</v>
      </c>
      <c r="F11">
        <v>1495.2038369304501</v>
      </c>
      <c r="H11" s="2">
        <v>39.7035881435257</v>
      </c>
      <c r="I11" s="1">
        <v>204.494382022471</v>
      </c>
      <c r="J11" s="1">
        <v>1436.45083932853</v>
      </c>
      <c r="L11" s="1">
        <f t="shared" si="0"/>
        <v>30.761977871415596</v>
      </c>
      <c r="M11">
        <f>L11*1.36</f>
        <v>41.836289905125213</v>
      </c>
      <c r="N11" s="1">
        <f>H11-M11</f>
        <v>-2.1327017615995132</v>
      </c>
    </row>
    <row r="12" spans="1:14" x14ac:dyDescent="0.25">
      <c r="A12" s="2">
        <v>57.9563182527301</v>
      </c>
      <c r="B12" s="2">
        <v>1559.44055944055</v>
      </c>
      <c r="C12" s="1"/>
      <c r="E12">
        <v>274.157303370786</v>
      </c>
      <c r="F12">
        <v>1562.35011990407</v>
      </c>
      <c r="H12" s="2">
        <v>52.808112324493003</v>
      </c>
      <c r="I12" s="1">
        <v>260.67415730337001</v>
      </c>
      <c r="J12" s="1">
        <v>1495.2038369304501</v>
      </c>
      <c r="L12" s="1">
        <f t="shared" si="0"/>
        <v>40.816944202388783</v>
      </c>
      <c r="M12">
        <f>L12*1.36</f>
        <v>55.511044115248751</v>
      </c>
      <c r="N12" s="1">
        <f>H12-M12</f>
        <v>-2.7029317907557484</v>
      </c>
    </row>
    <row r="13" spans="1:14" x14ac:dyDescent="0.25">
      <c r="A13" s="2">
        <v>60.764430577223003</v>
      </c>
      <c r="B13" s="2">
        <v>1615.38461538461</v>
      </c>
      <c r="C13" s="1"/>
      <c r="E13">
        <v>276.96629213483101</v>
      </c>
      <c r="F13">
        <v>1621.10311750599</v>
      </c>
      <c r="H13" s="2">
        <v>57.9563182527301</v>
      </c>
      <c r="I13" s="1">
        <v>274.157303370786</v>
      </c>
      <c r="J13" s="1">
        <v>1562.35011990407</v>
      </c>
      <c r="L13" s="1">
        <f t="shared" si="0"/>
        <v>44.855974007113204</v>
      </c>
      <c r="M13">
        <f>L13*1.36</f>
        <v>61.004124649673962</v>
      </c>
      <c r="N13" s="1">
        <f>H13-M13</f>
        <v>-3.0478063969438622</v>
      </c>
    </row>
    <row r="14" spans="1:14" x14ac:dyDescent="0.25">
      <c r="A14" s="2">
        <v>67.316692667706604</v>
      </c>
      <c r="B14" s="2">
        <v>1678.3216783216701</v>
      </c>
      <c r="C14" s="1"/>
      <c r="E14">
        <v>293.25842696629201</v>
      </c>
      <c r="F14">
        <v>1679.85611510791</v>
      </c>
      <c r="H14" s="2">
        <v>60.764430577223003</v>
      </c>
      <c r="I14" s="1">
        <v>276.96629213483101</v>
      </c>
      <c r="J14" s="1">
        <v>1621.10311750599</v>
      </c>
      <c r="L14" s="1">
        <f t="shared" si="0"/>
        <v>47.019679508204973</v>
      </c>
      <c r="M14">
        <f>L14*1.36</f>
        <v>63.946764131158766</v>
      </c>
      <c r="N14" s="1">
        <f>H14-M14</f>
        <v>-3.1823335539357629</v>
      </c>
    </row>
    <row r="15" spans="1:14" x14ac:dyDescent="0.25">
      <c r="A15" s="2">
        <v>75.741029641185605</v>
      </c>
      <c r="B15" s="2">
        <v>1797.20279720279</v>
      </c>
      <c r="C15" s="1"/>
      <c r="E15">
        <v>299.99999999999898</v>
      </c>
      <c r="F15">
        <v>1738.60911270983</v>
      </c>
      <c r="H15" s="2">
        <v>67.316692667706604</v>
      </c>
      <c r="I15" s="1">
        <v>293.25842696629201</v>
      </c>
      <c r="J15" s="1">
        <v>1679.85611510791</v>
      </c>
      <c r="L15" s="1">
        <f t="shared" si="0"/>
        <v>51.589900706487803</v>
      </c>
      <c r="M15">
        <f>L15*1.36</f>
        <v>70.162264960823421</v>
      </c>
      <c r="N15" s="1">
        <f>H15-M15</f>
        <v>-2.8455722931168168</v>
      </c>
    </row>
    <row r="16" spans="1:14" x14ac:dyDescent="0.25">
      <c r="A16" s="2">
        <v>84.165366614664507</v>
      </c>
      <c r="B16" s="2">
        <v>1930.06993006992</v>
      </c>
      <c r="C16" s="1"/>
      <c r="E16">
        <v>309.55056179775198</v>
      </c>
      <c r="F16">
        <v>1805.7553956834499</v>
      </c>
      <c r="H16" s="2">
        <v>75.741029641185605</v>
      </c>
      <c r="I16" s="1">
        <v>299.99999999999898</v>
      </c>
      <c r="J16" s="1">
        <v>1738.60911270983</v>
      </c>
      <c r="L16" s="1">
        <f t="shared" si="0"/>
        <v>54.621712620478291</v>
      </c>
      <c r="M16">
        <f>L16*1.36</f>
        <v>74.285529163850484</v>
      </c>
      <c r="N16" s="1">
        <f>H16-M16</f>
        <v>1.4555004773351214</v>
      </c>
    </row>
    <row r="17" spans="1:14" x14ac:dyDescent="0.25">
      <c r="A17" s="2">
        <v>86.973478939157502</v>
      </c>
      <c r="B17" s="2">
        <v>1986.01398601398</v>
      </c>
      <c r="C17" s="1"/>
      <c r="E17">
        <v>319.662921348314</v>
      </c>
      <c r="F17">
        <v>1914.8681055155801</v>
      </c>
      <c r="H17" s="2">
        <v>84.165366614664507</v>
      </c>
      <c r="I17" s="1">
        <v>309.55056179775198</v>
      </c>
      <c r="J17" s="1">
        <v>1805.7553956834499</v>
      </c>
      <c r="L17" s="1">
        <f t="shared" si="0"/>
        <v>58.537291570126072</v>
      </c>
      <c r="M17">
        <f>L17*1.36</f>
        <v>79.610716535371466</v>
      </c>
      <c r="N17" s="1">
        <f>H17-M17</f>
        <v>4.5546500792930402</v>
      </c>
    </row>
    <row r="18" spans="1:14" x14ac:dyDescent="0.25">
      <c r="A18" s="2">
        <v>92.589703588143394</v>
      </c>
      <c r="B18" s="2">
        <v>2048.9510489510399</v>
      </c>
      <c r="C18" s="1"/>
      <c r="E18">
        <v>321.91011235955</v>
      </c>
      <c r="F18">
        <v>1982.0143884892</v>
      </c>
      <c r="H18" s="2">
        <v>86.973478939157502</v>
      </c>
      <c r="I18" s="1">
        <v>319.662921348314</v>
      </c>
      <c r="J18" s="1">
        <v>1914.8681055155801</v>
      </c>
      <c r="L18" s="1">
        <f t="shared" si="0"/>
        <v>64.102244486943334</v>
      </c>
      <c r="M18">
        <f>L18*1.36</f>
        <v>87.179052502242939</v>
      </c>
      <c r="N18" s="1">
        <f>H18-M18</f>
        <v>-0.20557356308543717</v>
      </c>
    </row>
    <row r="19" spans="1:14" x14ac:dyDescent="0.25">
      <c r="A19" s="2">
        <v>104.75819032761299</v>
      </c>
      <c r="B19" s="2">
        <v>2160.8391608391598</v>
      </c>
      <c r="C19" s="1"/>
      <c r="E19">
        <v>329.21348314606701</v>
      </c>
      <c r="F19">
        <v>2040.76738609112</v>
      </c>
      <c r="H19" s="2">
        <v>92.589703588143394</v>
      </c>
      <c r="I19" s="1">
        <v>321.91011235955</v>
      </c>
      <c r="J19" s="1">
        <v>1982.0143884892</v>
      </c>
      <c r="L19" s="1">
        <f t="shared" si="0"/>
        <v>66.816470258331037</v>
      </c>
      <c r="M19">
        <f>L19*1.36</f>
        <v>90.870399551330223</v>
      </c>
      <c r="N19" s="1">
        <f>H19-M19</f>
        <v>1.7193040368131705</v>
      </c>
    </row>
    <row r="20" spans="1:14" x14ac:dyDescent="0.25">
      <c r="A20" s="2">
        <v>109.90639625585</v>
      </c>
      <c r="B20" s="2">
        <v>2237.7622377622301</v>
      </c>
      <c r="C20" s="1"/>
      <c r="E20">
        <v>344.94382022471802</v>
      </c>
      <c r="F20">
        <v>2107.9136690647401</v>
      </c>
      <c r="H20" s="2">
        <v>104.75819032761299</v>
      </c>
      <c r="I20" s="1">
        <v>329.21348314606701</v>
      </c>
      <c r="J20" s="1">
        <v>2040.76738609112</v>
      </c>
      <c r="L20" s="1">
        <f t="shared" si="0"/>
        <v>70.357957845423826</v>
      </c>
      <c r="M20">
        <f>L20*1.36</f>
        <v>95.686822669776404</v>
      </c>
      <c r="N20" s="1">
        <f>H20-M20</f>
        <v>9.0713676578365892</v>
      </c>
    </row>
    <row r="21" spans="1:14" x14ac:dyDescent="0.25">
      <c r="A21" s="2">
        <v>114.118564742589</v>
      </c>
      <c r="B21" s="2">
        <v>2286.71328671328</v>
      </c>
      <c r="C21" s="1"/>
      <c r="E21">
        <v>353.93258426966202</v>
      </c>
      <c r="F21">
        <v>2166.6666666666601</v>
      </c>
      <c r="H21" s="2">
        <v>109.90639625585</v>
      </c>
      <c r="I21" s="1">
        <v>344.94382022471802</v>
      </c>
      <c r="J21" s="1">
        <v>2107.9136690647401</v>
      </c>
      <c r="L21" s="1">
        <f t="shared" si="0"/>
        <v>76.145333931416218</v>
      </c>
      <c r="M21">
        <f>L21*1.36</f>
        <v>103.55765414672607</v>
      </c>
      <c r="N21" s="1">
        <f>H21-M21</f>
        <v>6.3487421091239327</v>
      </c>
    </row>
    <row r="22" spans="1:14" x14ac:dyDescent="0.25">
      <c r="A22" s="2">
        <v>133.77535101404001</v>
      </c>
      <c r="B22" s="2">
        <v>2580.4195804195701</v>
      </c>
      <c r="C22" s="1"/>
      <c r="E22">
        <v>358.42696629213401</v>
      </c>
      <c r="F22">
        <v>2225.4196642685802</v>
      </c>
      <c r="H22" s="2">
        <v>114.118564742589</v>
      </c>
      <c r="I22" s="1">
        <v>353.93258426966202</v>
      </c>
      <c r="J22" s="1">
        <v>2166.6666666666601</v>
      </c>
      <c r="L22" s="1">
        <f t="shared" si="0"/>
        <v>80.307250244451296</v>
      </c>
      <c r="M22">
        <f>L22*1.36</f>
        <v>109.21786033245377</v>
      </c>
      <c r="N22" s="1">
        <f>H22-M22</f>
        <v>4.9007044101352335</v>
      </c>
    </row>
    <row r="23" spans="1:14" x14ac:dyDescent="0.25">
      <c r="A23" s="2">
        <v>137.519500780031</v>
      </c>
      <c r="B23" s="2">
        <v>2629.37062937062</v>
      </c>
      <c r="C23" s="1"/>
      <c r="E23">
        <v>363.48314606741502</v>
      </c>
      <c r="F23">
        <v>2284.1726618705002</v>
      </c>
      <c r="H23" s="2">
        <v>133.77535101404001</v>
      </c>
      <c r="I23" s="1">
        <v>358.42696629213401</v>
      </c>
      <c r="J23" s="1">
        <v>2225.4196642685802</v>
      </c>
      <c r="L23" s="1">
        <f t="shared" si="0"/>
        <v>83.532350925819102</v>
      </c>
      <c r="M23">
        <f>L23*1.36</f>
        <v>113.60399725911398</v>
      </c>
      <c r="N23" s="1">
        <f>H23-M23</f>
        <v>20.171353754926031</v>
      </c>
    </row>
    <row r="24" spans="1:14" x14ac:dyDescent="0.25">
      <c r="A24" s="2">
        <v>143.13572542901699</v>
      </c>
      <c r="B24" s="2">
        <v>2720.2797202797101</v>
      </c>
      <c r="C24" s="1"/>
      <c r="E24">
        <v>376.96629213483101</v>
      </c>
      <c r="F24">
        <v>2586.3309352517899</v>
      </c>
      <c r="H24" s="2">
        <v>137.519500780031</v>
      </c>
      <c r="I24" s="1">
        <v>363.48314606741502</v>
      </c>
      <c r="J24" s="1">
        <v>2284.1726618705002</v>
      </c>
      <c r="L24" s="1">
        <f t="shared" si="0"/>
        <v>86.947142663930379</v>
      </c>
      <c r="M24">
        <f>L24*1.36</f>
        <v>118.24811402294533</v>
      </c>
      <c r="N24" s="1">
        <f>H24-M24</f>
        <v>19.271386757085665</v>
      </c>
    </row>
    <row r="25" spans="1:14" x14ac:dyDescent="0.25">
      <c r="A25" s="2">
        <v>162.324492979719</v>
      </c>
      <c r="B25" s="2">
        <v>2944.05594405594</v>
      </c>
      <c r="E25">
        <v>382.02247191011202</v>
      </c>
      <c r="F25">
        <v>2645.0839328537099</v>
      </c>
      <c r="H25" s="2">
        <v>143.13572542901699</v>
      </c>
      <c r="I25" s="1">
        <v>376.96629213483101</v>
      </c>
      <c r="J25" s="1">
        <v>2586.3309352517899</v>
      </c>
      <c r="L25" s="1">
        <f t="shared" si="0"/>
        <v>102.10069985291412</v>
      </c>
      <c r="M25">
        <f>L25*1.36</f>
        <v>138.85695179996321</v>
      </c>
      <c r="N25" s="1">
        <f>H25-M25</f>
        <v>4.2787736290537737</v>
      </c>
    </row>
    <row r="26" spans="1:14" x14ac:dyDescent="0.25">
      <c r="A26" s="2">
        <v>175.42901716068599</v>
      </c>
      <c r="B26" s="2">
        <v>3139.8601398601299</v>
      </c>
      <c r="E26">
        <v>384.26966292134699</v>
      </c>
      <c r="F26">
        <v>2712.2302158273301</v>
      </c>
      <c r="H26" s="2">
        <v>162.324492979719</v>
      </c>
      <c r="I26" s="1">
        <v>382.02247191011202</v>
      </c>
      <c r="J26" s="1">
        <v>2645.0839328537099</v>
      </c>
      <c r="L26" s="1">
        <f t="shared" si="0"/>
        <v>105.82066210477485</v>
      </c>
      <c r="M26">
        <f>L26*1.36</f>
        <v>143.9161004624938</v>
      </c>
      <c r="N26" s="1">
        <f>H26-M26</f>
        <v>18.408392517225195</v>
      </c>
    </row>
    <row r="27" spans="1:14" x14ac:dyDescent="0.25">
      <c r="A27" s="2">
        <v>179.173166926677</v>
      </c>
      <c r="B27" s="2">
        <v>3188.8111888111798</v>
      </c>
      <c r="E27">
        <v>393.25842696629098</v>
      </c>
      <c r="F27">
        <v>2829.7362110311701</v>
      </c>
      <c r="H27" s="2">
        <v>175.42901716068599</v>
      </c>
      <c r="I27" s="1">
        <v>384.26966292134699</v>
      </c>
      <c r="J27" s="1">
        <v>2712.2302158273301</v>
      </c>
      <c r="L27" s="1">
        <f t="shared" si="0"/>
        <v>109.14522890366116</v>
      </c>
      <c r="M27">
        <f>L27*1.36</f>
        <v>148.4375113089792</v>
      </c>
      <c r="N27" s="1">
        <f>H27-M27</f>
        <v>26.991505851706791</v>
      </c>
    </row>
    <row r="28" spans="1:14" x14ac:dyDescent="0.25">
      <c r="A28" s="2">
        <v>184.32137285491399</v>
      </c>
      <c r="B28" s="2">
        <v>3258.74125874125</v>
      </c>
      <c r="E28">
        <v>401.123595505617</v>
      </c>
      <c r="F28">
        <v>2947.2422062350001</v>
      </c>
      <c r="H28" s="2">
        <v>179.173166926677</v>
      </c>
      <c r="I28" s="1">
        <v>393.25842696629098</v>
      </c>
      <c r="J28" s="1">
        <v>2829.7362110311701</v>
      </c>
      <c r="L28" s="1">
        <f t="shared" si="0"/>
        <v>116.53760719234165</v>
      </c>
      <c r="M28">
        <f>L28*1.36</f>
        <v>158.49114578158466</v>
      </c>
      <c r="N28" s="1">
        <f>H28-M28</f>
        <v>20.682021145092335</v>
      </c>
    </row>
    <row r="29" spans="1:14" x14ac:dyDescent="0.25">
      <c r="A29" s="2">
        <v>188.53354134165301</v>
      </c>
      <c r="B29" s="2">
        <v>3307.6923076922999</v>
      </c>
      <c r="E29">
        <v>405.617977528089</v>
      </c>
      <c r="F29">
        <v>3131.8944844124599</v>
      </c>
      <c r="H29" s="2">
        <v>184.32137285491399</v>
      </c>
      <c r="I29" s="1">
        <v>401.123595505617</v>
      </c>
      <c r="J29" s="1">
        <v>2947.2422062350001</v>
      </c>
      <c r="L29" s="1">
        <f t="shared" si="0"/>
        <v>123.80441832557237</v>
      </c>
      <c r="M29">
        <f>L29*1.36</f>
        <v>168.37400892277844</v>
      </c>
      <c r="N29" s="1">
        <f>H29-M29</f>
        <v>15.947363932135545</v>
      </c>
    </row>
    <row r="30" spans="1:14" x14ac:dyDescent="0.25">
      <c r="A30" s="2">
        <v>201.63806552262</v>
      </c>
      <c r="B30" s="2">
        <v>3510.4895104894999</v>
      </c>
      <c r="E30">
        <v>409.55056179775198</v>
      </c>
      <c r="F30">
        <v>3199.04076738609</v>
      </c>
      <c r="H30" s="2">
        <v>188.53354134165301</v>
      </c>
      <c r="I30" s="1">
        <v>405.617977528089</v>
      </c>
      <c r="J30" s="1">
        <v>3131.8944844124599</v>
      </c>
      <c r="L30" s="1">
        <f t="shared" si="0"/>
        <v>133.03515620470824</v>
      </c>
      <c r="M30">
        <f>L30*1.36</f>
        <v>180.92781243840324</v>
      </c>
      <c r="N30" s="1">
        <f>H30-M30</f>
        <v>7.6057289032497692</v>
      </c>
    </row>
    <row r="31" spans="1:14" x14ac:dyDescent="0.25">
      <c r="A31" s="2">
        <v>208.65834633385299</v>
      </c>
      <c r="B31" s="2">
        <v>3615.3846153846098</v>
      </c>
      <c r="E31">
        <v>410.112359550561</v>
      </c>
      <c r="F31">
        <v>3257.793764988</v>
      </c>
      <c r="H31" s="2">
        <v>201.63806552262</v>
      </c>
      <c r="I31" s="1">
        <v>409.55056179775198</v>
      </c>
      <c r="J31" s="1">
        <v>3199.04076738609</v>
      </c>
      <c r="L31" s="1">
        <f t="shared" si="0"/>
        <v>137.20483228577703</v>
      </c>
      <c r="M31">
        <f>L31*1.36</f>
        <v>186.59857190865677</v>
      </c>
      <c r="N31" s="1">
        <f>H31-M31</f>
        <v>15.039493613963231</v>
      </c>
    </row>
    <row r="32" spans="1:14" x14ac:dyDescent="0.25">
      <c r="A32" s="2">
        <v>211.466458658346</v>
      </c>
      <c r="B32" s="2">
        <v>3671.3286713286602</v>
      </c>
      <c r="E32">
        <v>413.48314606741502</v>
      </c>
      <c r="F32">
        <v>3316.54676258992</v>
      </c>
      <c r="H32" s="2">
        <v>208.65834633385299</v>
      </c>
      <c r="I32" s="1">
        <v>410.112359550561</v>
      </c>
      <c r="J32" s="1">
        <v>3257.793764988</v>
      </c>
      <c r="L32" s="1">
        <f t="shared" si="0"/>
        <v>139.9163774100256</v>
      </c>
      <c r="M32">
        <f>L32*1.36</f>
        <v>190.28627327763485</v>
      </c>
      <c r="N32" s="1">
        <f>H32-M32</f>
        <v>18.372073056218142</v>
      </c>
    </row>
    <row r="33" spans="1:14" x14ac:dyDescent="0.25">
      <c r="A33" s="2">
        <v>215.67862714508499</v>
      </c>
      <c r="B33" s="2">
        <v>3741.25874125874</v>
      </c>
      <c r="E33">
        <v>415.168539325842</v>
      </c>
      <c r="F33">
        <v>3375.2997601918401</v>
      </c>
      <c r="H33" s="2">
        <v>211.466458658346</v>
      </c>
      <c r="I33" s="1">
        <v>413.48314606741502</v>
      </c>
      <c r="J33" s="1">
        <v>3316.54676258992</v>
      </c>
      <c r="L33" s="1">
        <f t="shared" si="0"/>
        <v>143.61045025399312</v>
      </c>
      <c r="M33">
        <f>L33*1.36</f>
        <v>195.31021234543067</v>
      </c>
      <c r="N33" s="1">
        <f>H33-M33</f>
        <v>16.156246312915329</v>
      </c>
    </row>
    <row r="34" spans="1:14" x14ac:dyDescent="0.25">
      <c r="A34" s="2">
        <v>218.486739469578</v>
      </c>
      <c r="B34" s="2">
        <v>3797.20279720279</v>
      </c>
      <c r="E34">
        <v>415.168539325842</v>
      </c>
      <c r="F34">
        <v>3450.8393285371599</v>
      </c>
      <c r="H34" s="2">
        <v>215.67862714508499</v>
      </c>
      <c r="I34" s="1">
        <v>415.168539325842</v>
      </c>
      <c r="J34" s="1">
        <v>3375.2997601918401</v>
      </c>
      <c r="L34" s="1">
        <f t="shared" si="0"/>
        <v>146.75026403033942</v>
      </c>
      <c r="M34">
        <f>L34*1.36</f>
        <v>199.58035908126163</v>
      </c>
      <c r="N34" s="1">
        <f>H34-M34</f>
        <v>16.098268063823355</v>
      </c>
    </row>
    <row r="35" spans="1:14" x14ac:dyDescent="0.25">
      <c r="A35" s="2">
        <v>223.16692667706701</v>
      </c>
      <c r="B35" s="2">
        <v>3874.1258741258698</v>
      </c>
      <c r="E35">
        <v>419.10112359550499</v>
      </c>
      <c r="F35">
        <v>3627.0983213429199</v>
      </c>
      <c r="H35" s="2">
        <v>218.486739469578</v>
      </c>
      <c r="I35" s="1">
        <v>415.168539325842</v>
      </c>
      <c r="J35" s="1">
        <v>3450.8393285371599</v>
      </c>
      <c r="L35" s="1">
        <f t="shared" si="0"/>
        <v>150.03455057879799</v>
      </c>
      <c r="M35">
        <f>L35*1.36</f>
        <v>204.04698878716528</v>
      </c>
      <c r="N35" s="1">
        <f>H35-M35</f>
        <v>14.439750682412722</v>
      </c>
    </row>
    <row r="36" spans="1:14" x14ac:dyDescent="0.25">
      <c r="A36" s="2">
        <v>228.315132605304</v>
      </c>
      <c r="B36" s="2">
        <v>3972.02797202796</v>
      </c>
      <c r="E36">
        <v>417.97752808988702</v>
      </c>
      <c r="F36">
        <v>3685.8513189448399</v>
      </c>
      <c r="H36" s="2">
        <v>223.16692667706701</v>
      </c>
      <c r="I36" s="1">
        <v>419.10112359550499</v>
      </c>
      <c r="J36" s="1">
        <v>3627.0983213429199</v>
      </c>
      <c r="L36" s="1">
        <f t="shared" si="0"/>
        <v>159.19164120496256</v>
      </c>
      <c r="M36">
        <f>L36*1.36</f>
        <v>216.5006320387491</v>
      </c>
      <c r="N36" s="1">
        <f>H36-M36</f>
        <v>6.6662946383179076</v>
      </c>
    </row>
    <row r="37" spans="1:14" x14ac:dyDescent="0.25">
      <c r="A37" s="2">
        <v>235.803432137285</v>
      </c>
      <c r="B37" s="2">
        <v>4104.8951048951003</v>
      </c>
      <c r="E37">
        <v>417.415730337078</v>
      </c>
      <c r="F37">
        <v>3937.6498800959198</v>
      </c>
      <c r="H37" s="2">
        <v>228.315132605304</v>
      </c>
      <c r="I37" s="1">
        <v>417.97752808988702</v>
      </c>
      <c r="J37" s="1">
        <v>3685.8513189448399</v>
      </c>
      <c r="L37" s="1">
        <f t="shared" si="0"/>
        <v>161.33658217608271</v>
      </c>
      <c r="M37">
        <f>L37*1.36</f>
        <v>219.41775175947251</v>
      </c>
      <c r="N37" s="1">
        <f>H37-M37</f>
        <v>8.897380845831492</v>
      </c>
    </row>
    <row r="38" spans="1:14" x14ac:dyDescent="0.25">
      <c r="A38" s="2">
        <v>238.61154446177801</v>
      </c>
      <c r="B38" s="2">
        <v>4181.8181818181702</v>
      </c>
      <c r="E38">
        <v>416.85393258426899</v>
      </c>
      <c r="F38">
        <v>3979.61630695443</v>
      </c>
      <c r="H38" s="2">
        <v>235.803432137285</v>
      </c>
      <c r="I38" s="1">
        <v>417.415730337078</v>
      </c>
      <c r="J38" s="1">
        <v>3937.6498800959198</v>
      </c>
      <c r="L38" s="1">
        <f t="shared" si="0"/>
        <v>172.12661016985504</v>
      </c>
      <c r="M38">
        <f>L38*1.36</f>
        <v>234.09218983100288</v>
      </c>
      <c r="N38" s="1">
        <f>H38-M38</f>
        <v>1.7112423062821165</v>
      </c>
    </row>
    <row r="39" spans="1:14" x14ac:dyDescent="0.25">
      <c r="A39" s="2">
        <v>249.37597503900099</v>
      </c>
      <c r="B39" s="2">
        <v>4398.6013986013904</v>
      </c>
      <c r="E39">
        <v>412.35955056179699</v>
      </c>
      <c r="F39">
        <v>4239.80815347721</v>
      </c>
      <c r="H39" s="2">
        <v>238.61154446177801</v>
      </c>
      <c r="I39" s="1">
        <v>416.85393258426899</v>
      </c>
      <c r="J39" s="1">
        <v>3979.61630695443</v>
      </c>
      <c r="L39" s="1">
        <f t="shared" si="0"/>
        <v>173.72695651172265</v>
      </c>
      <c r="M39">
        <f>L39*1.36</f>
        <v>236.26866085594281</v>
      </c>
      <c r="N39" s="1">
        <f>H39-M39</f>
        <v>2.3428836058351976</v>
      </c>
    </row>
    <row r="40" spans="1:14" x14ac:dyDescent="0.25">
      <c r="A40" s="2">
        <v>254.05616224648901</v>
      </c>
      <c r="B40" s="2">
        <v>4475.5244755244703</v>
      </c>
      <c r="E40">
        <v>412.35955056179699</v>
      </c>
      <c r="F40">
        <v>4298.5611510791296</v>
      </c>
      <c r="H40" s="2">
        <v>249.37597503900099</v>
      </c>
      <c r="I40" s="1">
        <v>412.35955056179699</v>
      </c>
      <c r="J40" s="1">
        <v>4239.80815347721</v>
      </c>
      <c r="L40" s="1">
        <f t="shared" si="0"/>
        <v>183.08989262080897</v>
      </c>
      <c r="M40">
        <f>L40*1.36</f>
        <v>249.00225396430022</v>
      </c>
      <c r="N40" s="1">
        <f>H40-M40</f>
        <v>0.37372107470076799</v>
      </c>
    </row>
    <row r="41" spans="1:14" x14ac:dyDescent="0.25">
      <c r="A41" s="2">
        <v>257.33229329173099</v>
      </c>
      <c r="B41" s="2">
        <v>4545.4545454545396</v>
      </c>
      <c r="E41">
        <v>410.112359550561</v>
      </c>
      <c r="F41">
        <v>4407.6738609112699</v>
      </c>
      <c r="H41" s="2">
        <v>254.05616224648901</v>
      </c>
      <c r="I41" s="1">
        <v>412.35955056179699</v>
      </c>
      <c r="J41" s="1">
        <v>4298.5611510791296</v>
      </c>
      <c r="L41" s="1">
        <f t="shared" si="0"/>
        <v>185.62705459434397</v>
      </c>
      <c r="M41">
        <f>L41*1.36</f>
        <v>252.45279424830781</v>
      </c>
      <c r="N41" s="1">
        <f>H41-M41</f>
        <v>1.6033679981811986</v>
      </c>
    </row>
    <row r="42" spans="1:14" x14ac:dyDescent="0.25">
      <c r="A42" s="2">
        <v>268.09672386895397</v>
      </c>
      <c r="B42" s="2">
        <v>4720.2797202797101</v>
      </c>
      <c r="E42">
        <v>411.23595505617902</v>
      </c>
      <c r="F42">
        <v>4474.8201438848801</v>
      </c>
      <c r="H42" s="2">
        <v>257.33229329173099</v>
      </c>
      <c r="I42" s="1">
        <v>410.112359550561</v>
      </c>
      <c r="J42" s="1">
        <v>4407.6738609112699</v>
      </c>
      <c r="L42" s="1">
        <f t="shared" si="0"/>
        <v>189.3016574748824</v>
      </c>
      <c r="M42">
        <f>L42*1.36</f>
        <v>257.45025416584008</v>
      </c>
      <c r="N42" s="1">
        <f>H42-M42</f>
        <v>-0.1179608741090874</v>
      </c>
    </row>
    <row r="43" spans="1:14" x14ac:dyDescent="0.25">
      <c r="A43" s="2">
        <v>270.43681747269898</v>
      </c>
      <c r="B43" s="2">
        <v>4769.2307692307604</v>
      </c>
      <c r="E43">
        <v>410.112359550561</v>
      </c>
      <c r="F43">
        <v>4525.1798561150999</v>
      </c>
      <c r="H43" s="2">
        <v>268.09672386895397</v>
      </c>
      <c r="I43" s="1">
        <v>411.23595505617902</v>
      </c>
      <c r="J43" s="1">
        <v>4474.8201438848801</v>
      </c>
      <c r="L43" s="1">
        <f t="shared" si="0"/>
        <v>192.7120049822104</v>
      </c>
      <c r="M43">
        <f>L43*1.36</f>
        <v>262.08832677580614</v>
      </c>
      <c r="N43" s="1">
        <f>H43-M43</f>
        <v>6.0083970931478348</v>
      </c>
    </row>
    <row r="44" spans="1:14" x14ac:dyDescent="0.25">
      <c r="A44" s="2">
        <v>276.05304212168397</v>
      </c>
      <c r="B44" s="2">
        <v>4860.1398601398496</v>
      </c>
      <c r="E44">
        <v>410.112359550561</v>
      </c>
      <c r="F44">
        <v>4600.7194244604298</v>
      </c>
      <c r="H44" s="2">
        <v>270.43681747269898</v>
      </c>
      <c r="I44" s="1">
        <v>410.112359550561</v>
      </c>
      <c r="J44" s="1">
        <v>4525.1798561150999</v>
      </c>
      <c r="L44" s="1">
        <f t="shared" si="0"/>
        <v>194.34832843041488</v>
      </c>
      <c r="M44">
        <f>L44*1.36</f>
        <v>264.31372666536424</v>
      </c>
      <c r="N44" s="1">
        <f>H44-M44</f>
        <v>6.1230908073347337</v>
      </c>
    </row>
    <row r="45" spans="1:14" x14ac:dyDescent="0.25">
      <c r="A45" s="2">
        <v>277.92511700467901</v>
      </c>
      <c r="B45" s="2">
        <v>4895.1048951048897</v>
      </c>
      <c r="E45">
        <v>411.23595505617902</v>
      </c>
      <c r="F45">
        <v>4651.0791366906396</v>
      </c>
      <c r="H45" s="2">
        <v>276.05304212168397</v>
      </c>
      <c r="I45" s="1">
        <v>410.112359550561</v>
      </c>
      <c r="J45" s="1">
        <v>4600.7194244604298</v>
      </c>
      <c r="L45" s="1">
        <f t="shared" si="0"/>
        <v>197.59261690182908</v>
      </c>
      <c r="M45">
        <f>L45*1.36</f>
        <v>268.72595898648757</v>
      </c>
      <c r="N45" s="1">
        <f>H45-M45</f>
        <v>7.3270831351964034</v>
      </c>
    </row>
    <row r="46" spans="1:14" x14ac:dyDescent="0.25">
      <c r="A46" s="2">
        <v>281.66926677066999</v>
      </c>
      <c r="B46" s="2">
        <v>4958.0419580419502</v>
      </c>
      <c r="E46">
        <v>411.23595505617902</v>
      </c>
      <c r="F46">
        <v>5020.38369304555</v>
      </c>
      <c r="H46" s="2">
        <v>277.92511700467901</v>
      </c>
      <c r="I46" s="1">
        <v>411.23595505617902</v>
      </c>
      <c r="J46" s="1">
        <v>4651.0791366906396</v>
      </c>
      <c r="L46" s="1">
        <f t="shared" si="0"/>
        <v>200.30275115916263</v>
      </c>
      <c r="M46">
        <f>L46*1.36</f>
        <v>272.41174157646117</v>
      </c>
      <c r="N46" s="1">
        <f>H46-M46</f>
        <v>5.5133754282178415</v>
      </c>
    </row>
    <row r="47" spans="1:14" x14ac:dyDescent="0.25">
      <c r="A47" s="2">
        <v>290.56162246489799</v>
      </c>
      <c r="B47" s="2">
        <v>5139.8601398601304</v>
      </c>
      <c r="E47">
        <v>410.112359550561</v>
      </c>
      <c r="F47">
        <v>5079.1366906474695</v>
      </c>
      <c r="H47" s="2">
        <v>281.66926677066999</v>
      </c>
      <c r="I47" s="1">
        <v>411.23595505617902</v>
      </c>
      <c r="J47" s="1">
        <v>5020.38369304555</v>
      </c>
      <c r="L47" s="1">
        <f t="shared" si="0"/>
        <v>216.20717172039522</v>
      </c>
      <c r="M47">
        <f>L47*1.36</f>
        <v>294.0417535397375</v>
      </c>
      <c r="N47" s="1">
        <f>H47-M47</f>
        <v>-12.372486769067507</v>
      </c>
    </row>
    <row r="48" spans="1:14" x14ac:dyDescent="0.25">
      <c r="A48" s="2">
        <v>295.24180967238601</v>
      </c>
      <c r="B48" s="2">
        <v>5209.7902097901997</v>
      </c>
      <c r="E48">
        <v>410.112359550561</v>
      </c>
      <c r="F48">
        <v>5330.9352517985499</v>
      </c>
      <c r="H48" s="2">
        <v>290.56162246489799</v>
      </c>
      <c r="I48" s="1">
        <v>410.112359550561</v>
      </c>
      <c r="J48" s="1">
        <v>5079.1366906474695</v>
      </c>
      <c r="L48" s="1">
        <f t="shared" si="0"/>
        <v>218.13977722078349</v>
      </c>
      <c r="M48">
        <f>L48*1.36</f>
        <v>296.67009702026559</v>
      </c>
      <c r="N48" s="1">
        <f>H48-M48</f>
        <v>-6.108474555367593</v>
      </c>
    </row>
    <row r="49" spans="1:14" x14ac:dyDescent="0.25">
      <c r="A49" s="2">
        <v>322.38689547581799</v>
      </c>
      <c r="B49" s="2">
        <v>5629.37062937062</v>
      </c>
      <c r="E49">
        <v>411.23595505617902</v>
      </c>
      <c r="F49">
        <v>5389.6882494004703</v>
      </c>
      <c r="H49" s="2">
        <v>295.24180967238601</v>
      </c>
      <c r="I49" s="1">
        <v>410.112359550561</v>
      </c>
      <c r="J49" s="1">
        <v>5330.9352517985499</v>
      </c>
      <c r="L49" s="1">
        <f t="shared" si="0"/>
        <v>228.95407212549662</v>
      </c>
      <c r="M49">
        <f>L49*1.36</f>
        <v>311.37753809067544</v>
      </c>
      <c r="N49" s="1">
        <f>H49-M49</f>
        <v>-16.135728418289432</v>
      </c>
    </row>
    <row r="50" spans="1:14" x14ac:dyDescent="0.25">
      <c r="A50" s="2">
        <v>326.13104524180898</v>
      </c>
      <c r="B50" s="2">
        <v>5678.3216783216703</v>
      </c>
      <c r="E50">
        <v>412.35955056179699</v>
      </c>
      <c r="F50">
        <v>5498.8009592326098</v>
      </c>
      <c r="H50" s="2">
        <v>322.38689547581799</v>
      </c>
      <c r="I50" s="1">
        <v>411.23595505617902</v>
      </c>
      <c r="J50" s="1">
        <v>5389.6882494004703</v>
      </c>
      <c r="L50" s="1">
        <f t="shared" si="0"/>
        <v>232.11159228162825</v>
      </c>
      <c r="M50">
        <f>L50*1.36</f>
        <v>315.67176550301446</v>
      </c>
      <c r="N50" s="1">
        <f>H50-M50</f>
        <v>6.7151299728035383</v>
      </c>
    </row>
    <row r="51" spans="1:14" x14ac:dyDescent="0.25">
      <c r="A51" s="2">
        <v>347.19188767550702</v>
      </c>
      <c r="B51" s="2">
        <v>5993.0069930069803</v>
      </c>
      <c r="E51">
        <v>412.35955056179699</v>
      </c>
      <c r="F51">
        <v>5565.9472422062299</v>
      </c>
      <c r="H51" s="2">
        <v>326.13104524180898</v>
      </c>
      <c r="I51" s="1">
        <v>412.35955056179699</v>
      </c>
      <c r="J51" s="1">
        <v>5498.8009592326098</v>
      </c>
      <c r="L51" s="1">
        <f t="shared" si="0"/>
        <v>237.45764919655852</v>
      </c>
      <c r="M51">
        <f>L51*1.36</f>
        <v>322.9424029073196</v>
      </c>
      <c r="N51" s="1">
        <f>H51-M51</f>
        <v>3.1886423344893728</v>
      </c>
    </row>
    <row r="52" spans="1:14" x14ac:dyDescent="0.25">
      <c r="A52" s="2">
        <v>349.531981279251</v>
      </c>
      <c r="B52" s="2">
        <v>6048.9510489510403</v>
      </c>
      <c r="E52">
        <v>416.29213483145998</v>
      </c>
      <c r="F52">
        <v>5750.5995203836801</v>
      </c>
      <c r="H52" s="2">
        <v>347.19188767550702</v>
      </c>
      <c r="I52" s="1">
        <v>412.35955056179699</v>
      </c>
      <c r="J52" s="1">
        <v>5565.9472422062299</v>
      </c>
      <c r="L52" s="1">
        <f t="shared" si="0"/>
        <v>240.35726288059843</v>
      </c>
      <c r="M52">
        <f>L52*1.36</f>
        <v>326.88587751761389</v>
      </c>
      <c r="N52" s="1">
        <f>H52-M52</f>
        <v>20.306010157893127</v>
      </c>
    </row>
    <row r="53" spans="1:14" x14ac:dyDescent="0.25">
      <c r="A53" s="2">
        <v>350.93603744149698</v>
      </c>
      <c r="B53" s="2">
        <v>6104.8951048951003</v>
      </c>
      <c r="E53">
        <v>416.85393258426899</v>
      </c>
      <c r="F53">
        <v>5826.1390887289999</v>
      </c>
      <c r="H53" s="2">
        <v>349.531981279251</v>
      </c>
      <c r="I53" s="1">
        <v>416.29213483145998</v>
      </c>
      <c r="J53" s="1">
        <v>5750.5995203836801</v>
      </c>
      <c r="L53" s="1">
        <f t="shared" si="0"/>
        <v>250.69948171549819</v>
      </c>
      <c r="M53">
        <f>L53*1.36</f>
        <v>340.95129513307756</v>
      </c>
      <c r="N53" s="1">
        <f>H53-M53</f>
        <v>8.5806861461734343</v>
      </c>
    </row>
    <row r="54" spans="1:14" x14ac:dyDescent="0.25">
      <c r="A54" s="2">
        <v>356.084243369734</v>
      </c>
      <c r="B54" s="2">
        <v>6174.8251748251596</v>
      </c>
      <c r="E54">
        <v>417.97752808988702</v>
      </c>
      <c r="F54">
        <v>5868.1055155875201</v>
      </c>
      <c r="H54" s="2">
        <v>350.93603744149698</v>
      </c>
      <c r="I54" s="1">
        <v>416.85393258426899</v>
      </c>
      <c r="J54" s="1">
        <v>5826.1390887289999</v>
      </c>
      <c r="L54" s="1">
        <f t="shared" si="0"/>
        <v>254.33542684256076</v>
      </c>
      <c r="M54">
        <f>L54*1.36</f>
        <v>345.89618050588268</v>
      </c>
      <c r="N54" s="1">
        <f>H54-M54</f>
        <v>5.0398569356142957</v>
      </c>
    </row>
    <row r="55" spans="1:14" x14ac:dyDescent="0.25">
      <c r="A55" s="2">
        <v>358.89235569422698</v>
      </c>
      <c r="B55" s="2">
        <v>6230.7692307692196</v>
      </c>
      <c r="E55">
        <v>417.97752808988702</v>
      </c>
      <c r="F55">
        <v>6052.7577937649803</v>
      </c>
      <c r="H55" s="2">
        <v>356.084243369734</v>
      </c>
      <c r="I55" s="1">
        <v>417.97752808988702</v>
      </c>
      <c r="J55" s="1">
        <v>5868.1055155875201</v>
      </c>
      <c r="L55" s="1">
        <f t="shared" si="0"/>
        <v>256.85791580017843</v>
      </c>
      <c r="M55">
        <f>L55*1.36</f>
        <v>349.3267654882427</v>
      </c>
      <c r="N55" s="1">
        <f>H55-M55</f>
        <v>6.7574778814912975</v>
      </c>
    </row>
    <row r="56" spans="1:14" x14ac:dyDescent="0.25">
      <c r="A56" s="2">
        <v>364.976599063962</v>
      </c>
      <c r="B56" s="2">
        <v>6412.5874125874097</v>
      </c>
      <c r="E56">
        <v>415.168539325842</v>
      </c>
      <c r="F56">
        <v>6119.9040767386005</v>
      </c>
      <c r="H56" s="2">
        <v>358.89235569422698</v>
      </c>
      <c r="I56" s="1">
        <v>417.97752808988702</v>
      </c>
      <c r="J56" s="1">
        <v>6052.7577937649803</v>
      </c>
      <c r="L56" s="1">
        <f t="shared" si="0"/>
        <v>264.94049018375586</v>
      </c>
      <c r="M56">
        <f>L56*1.36</f>
        <v>360.319066649908</v>
      </c>
      <c r="N56" s="1">
        <f>H56-M56</f>
        <v>-1.4267109556810169</v>
      </c>
    </row>
    <row r="57" spans="1:14" x14ac:dyDescent="0.25">
      <c r="A57" s="2">
        <v>365.91263650545898</v>
      </c>
      <c r="B57" s="2">
        <v>6475.5244755244703</v>
      </c>
      <c r="E57">
        <v>416.85393258426899</v>
      </c>
      <c r="F57">
        <v>6203.83693045563</v>
      </c>
      <c r="H57" s="2">
        <v>364.976599063962</v>
      </c>
      <c r="I57" s="1">
        <v>415.168539325842</v>
      </c>
      <c r="J57" s="1">
        <v>6119.9040767386005</v>
      </c>
      <c r="L57" s="1">
        <f t="shared" si="0"/>
        <v>266.07934195767416</v>
      </c>
      <c r="M57">
        <f>L57*1.36</f>
        <v>361.86790506243688</v>
      </c>
      <c r="N57" s="1">
        <f>H57-M57</f>
        <v>3.108694001525123</v>
      </c>
    </row>
    <row r="58" spans="1:14" x14ac:dyDescent="0.25">
      <c r="A58" s="2">
        <v>370.12480499219902</v>
      </c>
      <c r="B58" s="2">
        <v>6608.3916083915901</v>
      </c>
      <c r="E58">
        <v>411.23595505617902</v>
      </c>
      <c r="F58">
        <v>6413.6690647482001</v>
      </c>
      <c r="H58" s="2">
        <v>365.91263650545898</v>
      </c>
      <c r="I58" s="1">
        <v>416.85393258426899</v>
      </c>
      <c r="J58" s="1">
        <v>6203.83693045563</v>
      </c>
      <c r="L58" s="1">
        <f t="shared" si="0"/>
        <v>270.82352304659645</v>
      </c>
      <c r="M58">
        <f>L58*1.36</f>
        <v>368.31999134337121</v>
      </c>
      <c r="N58" s="1">
        <f>H58-M58</f>
        <v>-2.4073548379122371</v>
      </c>
    </row>
    <row r="59" spans="1:14" x14ac:dyDescent="0.25">
      <c r="A59" s="2">
        <v>372.932917316692</v>
      </c>
      <c r="B59" s="2">
        <v>6664.3356643356601</v>
      </c>
      <c r="E59">
        <v>404.49438202247097</v>
      </c>
      <c r="F59">
        <v>6598.3213429256402</v>
      </c>
      <c r="H59" s="2">
        <v>370.12480499219902</v>
      </c>
      <c r="I59" s="1">
        <v>411.23595505617902</v>
      </c>
      <c r="J59" s="1">
        <v>6413.6690647482001</v>
      </c>
      <c r="L59" s="1">
        <f t="shared" si="0"/>
        <v>276.21021292868329</v>
      </c>
      <c r="M59">
        <f>L59*1.36</f>
        <v>375.64588958300931</v>
      </c>
      <c r="N59" s="1">
        <f>H59-M59</f>
        <v>-5.5210845908102897</v>
      </c>
    </row>
    <row r="60" spans="1:14" x14ac:dyDescent="0.25">
      <c r="A60" s="2">
        <v>379.01716068642702</v>
      </c>
      <c r="B60" s="2">
        <v>6846.1538461538303</v>
      </c>
      <c r="E60">
        <v>404.49438202247097</v>
      </c>
      <c r="F60">
        <v>6665.4676258992704</v>
      </c>
      <c r="H60" s="2">
        <v>372.932917316692</v>
      </c>
      <c r="I60" s="1">
        <v>404.49438202247097</v>
      </c>
      <c r="J60" s="1">
        <v>6598.3213429256402</v>
      </c>
      <c r="L60" s="1">
        <f t="shared" si="0"/>
        <v>279.50402282881851</v>
      </c>
      <c r="M60">
        <f>L60*1.36</f>
        <v>380.12547104719317</v>
      </c>
      <c r="N60" s="1">
        <f>H60-M60</f>
        <v>-7.1925537305011744</v>
      </c>
    </row>
    <row r="61" spans="1:14" x14ac:dyDescent="0.25">
      <c r="A61" s="2">
        <v>379.953198127924</v>
      </c>
      <c r="B61" s="2">
        <v>6902.0979020978903</v>
      </c>
      <c r="E61">
        <v>400.56179775280799</v>
      </c>
      <c r="F61">
        <v>6824.9400479616197</v>
      </c>
      <c r="H61" s="2">
        <v>379.01716068642702</v>
      </c>
      <c r="I61" s="1">
        <v>404.49438202247097</v>
      </c>
      <c r="J61" s="1">
        <v>6665.4676258992704</v>
      </c>
      <c r="L61" s="1">
        <f t="shared" si="0"/>
        <v>282.3483305297845</v>
      </c>
      <c r="M61">
        <f>L61*1.36</f>
        <v>383.99372952050697</v>
      </c>
      <c r="N61" s="1">
        <f>H61-M61</f>
        <v>-4.9765688340799556</v>
      </c>
    </row>
    <row r="62" spans="1:14" x14ac:dyDescent="0.25">
      <c r="A62" s="2">
        <v>383.22932917316598</v>
      </c>
      <c r="B62" s="2">
        <v>6965.0349650349599</v>
      </c>
      <c r="E62">
        <v>397.75280898876298</v>
      </c>
      <c r="F62">
        <v>6900.4796163069504</v>
      </c>
      <c r="H62" s="2">
        <v>379.953198127924</v>
      </c>
      <c r="I62" s="1">
        <v>400.56179775280799</v>
      </c>
      <c r="J62" s="1">
        <v>6824.9400479616197</v>
      </c>
      <c r="L62" s="1">
        <f t="shared" si="0"/>
        <v>286.29283225119298</v>
      </c>
      <c r="M62">
        <f>L62*1.36</f>
        <v>389.35825186162248</v>
      </c>
      <c r="N62" s="1">
        <f>H62-M62</f>
        <v>-9.4050537336984803</v>
      </c>
    </row>
    <row r="63" spans="1:14" x14ac:dyDescent="0.25">
      <c r="A63" s="2">
        <v>393.05772230889198</v>
      </c>
      <c r="B63" s="2">
        <v>7265.7342657342497</v>
      </c>
      <c r="E63">
        <v>397.19101123595499</v>
      </c>
      <c r="F63">
        <v>6967.6258992805597</v>
      </c>
      <c r="H63" s="2">
        <v>383.22932917316598</v>
      </c>
      <c r="I63" s="1">
        <v>397.75280898876298</v>
      </c>
      <c r="J63" s="1">
        <v>6900.4796163069504</v>
      </c>
      <c r="L63" s="1">
        <f t="shared" si="0"/>
        <v>287.43168402511162</v>
      </c>
      <c r="M63">
        <f>L63*1.36</f>
        <v>390.90709027415181</v>
      </c>
      <c r="N63" s="1">
        <f>H63-M63</f>
        <v>-7.6777611009858333</v>
      </c>
    </row>
    <row r="64" spans="1:14" x14ac:dyDescent="0.25">
      <c r="A64" s="2">
        <v>395.86583463338502</v>
      </c>
      <c r="B64" s="2">
        <v>7328.6713286713202</v>
      </c>
      <c r="E64">
        <v>385.39325842696599</v>
      </c>
      <c r="F64">
        <v>7504.7961630695399</v>
      </c>
      <c r="H64" s="2">
        <v>393.05772230889198</v>
      </c>
      <c r="I64" s="1">
        <v>397.19101123595499</v>
      </c>
      <c r="J64" s="1">
        <v>6967.6258992805597</v>
      </c>
      <c r="L64" s="1">
        <f t="shared" si="0"/>
        <v>289.81865921552787</v>
      </c>
      <c r="M64">
        <f>L64*1.36</f>
        <v>394.15337653311792</v>
      </c>
      <c r="N64" s="1">
        <f>H64-M64</f>
        <v>-1.0956542242259388</v>
      </c>
    </row>
    <row r="65" spans="1:14" x14ac:dyDescent="0.25">
      <c r="A65" s="2">
        <v>396.801872074882</v>
      </c>
      <c r="B65" s="2">
        <v>7391.6083916083799</v>
      </c>
      <c r="E65">
        <v>385.39325842696599</v>
      </c>
      <c r="F65">
        <v>7580.3357314148498</v>
      </c>
      <c r="H65" s="2">
        <v>395.86583463338502</v>
      </c>
      <c r="I65" s="1">
        <v>385.39325842696599</v>
      </c>
      <c r="J65" s="1">
        <v>7504.7961630695399</v>
      </c>
      <c r="L65" s="1">
        <f t="shared" si="0"/>
        <v>302.89012955446242</v>
      </c>
      <c r="M65">
        <f>L65*1.36</f>
        <v>411.93057619406892</v>
      </c>
      <c r="N65" s="1">
        <f>H65-M65</f>
        <v>-16.064741560683899</v>
      </c>
    </row>
    <row r="66" spans="1:14" x14ac:dyDescent="0.25">
      <c r="A66" s="2">
        <v>401.95007800311902</v>
      </c>
      <c r="B66" s="2">
        <v>7531.4685314685203</v>
      </c>
      <c r="E66">
        <v>383.707865168539</v>
      </c>
      <c r="F66">
        <v>7639.0887290167802</v>
      </c>
      <c r="H66" s="2">
        <v>396.801872074882</v>
      </c>
      <c r="I66" s="1">
        <v>385.39325842696599</v>
      </c>
      <c r="J66" s="1">
        <v>7580.3357314148498</v>
      </c>
      <c r="L66" s="1">
        <f t="shared" si="0"/>
        <v>305.93887187143446</v>
      </c>
      <c r="M66">
        <f>L66*1.36</f>
        <v>416.07686574515088</v>
      </c>
      <c r="N66" s="1">
        <f>H66-M66</f>
        <v>-19.274993670268884</v>
      </c>
    </row>
    <row r="67" spans="1:14" x14ac:dyDescent="0.25">
      <c r="A67" s="2">
        <v>406.162246489859</v>
      </c>
      <c r="B67" s="2">
        <v>7643.3566433566302</v>
      </c>
      <c r="E67">
        <v>381.460674157303</v>
      </c>
      <c r="F67">
        <v>7689.4484412469901</v>
      </c>
      <c r="H67" s="2">
        <v>401.95007800311902</v>
      </c>
      <c r="I67" s="1">
        <v>383.707865168539</v>
      </c>
      <c r="J67" s="1">
        <v>7639.0887290167802</v>
      </c>
      <c r="L67" s="1">
        <f t="shared" si="0"/>
        <v>306.96182092827274</v>
      </c>
      <c r="M67">
        <f>L67*1.36</f>
        <v>417.46807646245094</v>
      </c>
      <c r="N67" s="1">
        <f>H67-M67</f>
        <v>-15.51799845933192</v>
      </c>
    </row>
    <row r="68" spans="1:14" x14ac:dyDescent="0.25">
      <c r="A68" s="2">
        <v>407.098283931357</v>
      </c>
      <c r="B68" s="2">
        <v>7692.3076923076896</v>
      </c>
      <c r="E68">
        <v>376.96629213483101</v>
      </c>
      <c r="F68">
        <v>7756.5947242206203</v>
      </c>
      <c r="H68" s="2">
        <v>406.162246489859</v>
      </c>
      <c r="I68" s="1">
        <v>381.460674157303</v>
      </c>
      <c r="J68" s="1">
        <v>7689.4484412469901</v>
      </c>
      <c r="L68" s="1">
        <f t="shared" si="0"/>
        <v>307.17584943930251</v>
      </c>
      <c r="M68">
        <f>L68*1.36</f>
        <v>417.75915523745147</v>
      </c>
      <c r="N68" s="1">
        <f>H68-M68</f>
        <v>-11.596908747592465</v>
      </c>
    </row>
    <row r="69" spans="1:14" x14ac:dyDescent="0.25">
      <c r="A69" s="2">
        <v>404.758190327612</v>
      </c>
      <c r="B69" s="2">
        <v>7818.1818181818098</v>
      </c>
      <c r="E69">
        <v>374.71910112359501</v>
      </c>
      <c r="F69">
        <v>7815.3477218225298</v>
      </c>
      <c r="H69" s="2">
        <v>407.098283931357</v>
      </c>
      <c r="I69" s="1">
        <v>376.96629213483101</v>
      </c>
      <c r="J69" s="1">
        <v>7756.5947242206203</v>
      </c>
      <c r="L69" s="1">
        <f t="shared" ref="L69:L72" si="1">I69*J69/9549</f>
        <v>306.20743038873593</v>
      </c>
      <c r="M69">
        <f>L69*1.36</f>
        <v>416.4421053286809</v>
      </c>
      <c r="N69" s="1">
        <f>H69-M69</f>
        <v>-9.3438213973238931</v>
      </c>
    </row>
    <row r="70" spans="1:14" x14ac:dyDescent="0.25">
      <c r="A70" s="2">
        <v>401.95007800311902</v>
      </c>
      <c r="B70" s="2">
        <v>7874.1258741258598</v>
      </c>
      <c r="E70">
        <v>366.85393258426899</v>
      </c>
      <c r="F70">
        <v>7882.49400479615</v>
      </c>
      <c r="H70" s="2">
        <v>404.758190327612</v>
      </c>
      <c r="I70" s="1">
        <v>374.71910112359501</v>
      </c>
      <c r="J70" s="1">
        <v>7815.3477218225298</v>
      </c>
      <c r="L70" s="1">
        <f t="shared" si="1"/>
        <v>306.68761894331072</v>
      </c>
      <c r="M70">
        <f>L70*1.36</f>
        <v>417.09516176290259</v>
      </c>
      <c r="N70" s="1">
        <f>H70-M70</f>
        <v>-12.336971435290593</v>
      </c>
    </row>
    <row r="71" spans="1:14" x14ac:dyDescent="0.25">
      <c r="A71" s="2">
        <v>393.99375975038902</v>
      </c>
      <c r="B71" s="2">
        <v>7937.0629370629304</v>
      </c>
      <c r="E71">
        <v>357.865168539325</v>
      </c>
      <c r="F71">
        <v>7941.2470023980804</v>
      </c>
      <c r="H71" s="2">
        <v>401.95007800311902</v>
      </c>
      <c r="I71" s="1">
        <v>366.85393258426899</v>
      </c>
      <c r="J71" s="1">
        <v>7882.49400479615</v>
      </c>
      <c r="L71" s="1">
        <f t="shared" si="1"/>
        <v>302.83002662387594</v>
      </c>
      <c r="M71">
        <f>L71*1.36</f>
        <v>411.84883620847131</v>
      </c>
      <c r="N71" s="1">
        <f>H71-M71</f>
        <v>-9.8987582053522942</v>
      </c>
    </row>
    <row r="72" spans="1:14" x14ac:dyDescent="0.25">
      <c r="H72" s="2">
        <v>393.99375975038902</v>
      </c>
      <c r="I72" s="1">
        <v>357.865168539325</v>
      </c>
      <c r="J72" s="1">
        <v>7941.2470023980804</v>
      </c>
      <c r="L72" s="1">
        <f t="shared" si="1"/>
        <v>297.61186479480563</v>
      </c>
      <c r="M72">
        <f>L72*1.36</f>
        <v>404.75213612093569</v>
      </c>
      <c r="N72" s="1">
        <f>H72-M72</f>
        <v>-10.758376370546671</v>
      </c>
    </row>
  </sheetData>
  <sortState ref="E3:F71">
    <sortCondition ref="F3:F71"/>
  </sortState>
  <mergeCells count="1">
    <mergeCell ref="A1:B1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Лист1!E3:E3</xm:f>
              <xm:sqref>F3</xm:sqref>
            </x14:sparkline>
            <x14:sparkline>
              <xm:f>Лист1!E4:E4</xm:f>
              <xm:sqref>F4</xm:sqref>
            </x14:sparkline>
            <x14:sparkline>
              <xm:f>Лист1!E5:E5</xm:f>
              <xm:sqref>F5</xm:sqref>
            </x14:sparkline>
            <x14:sparkline>
              <xm:f>Лист1!E6:E6</xm:f>
              <xm:sqref>F6</xm:sqref>
            </x14:sparkline>
            <x14:sparkline>
              <xm:f>Лист1!E7:E7</xm:f>
              <xm:sqref>F7</xm:sqref>
            </x14:sparkline>
            <x14:sparkline>
              <xm:f>Лист1!E8:E8</xm:f>
              <xm:sqref>F8</xm:sqref>
            </x14:sparkline>
            <x14:sparkline>
              <xm:f>Лист1!E9:E9</xm:f>
              <xm:sqref>F9</xm:sqref>
            </x14:sparkline>
            <x14:sparkline>
              <xm:f>Лист1!E10:E10</xm:f>
              <xm:sqref>F10</xm:sqref>
            </x14:sparkline>
            <x14:sparkline>
              <xm:f>Лист1!E11:E11</xm:f>
              <xm:sqref>F11</xm:sqref>
            </x14:sparkline>
            <x14:sparkline>
              <xm:f>Лист1!E12:E12</xm:f>
              <xm:sqref>F12</xm:sqref>
            </x14:sparkline>
            <x14:sparkline>
              <xm:f>Лист1!E13:E13</xm:f>
              <xm:sqref>F13</xm:sqref>
            </x14:sparkline>
            <x14:sparkline>
              <xm:f>Лист1!E14:E14</xm:f>
              <xm:sqref>F14</xm:sqref>
            </x14:sparkline>
            <x14:sparkline>
              <xm:f>Лист1!E15:E15</xm:f>
              <xm:sqref>F15</xm:sqref>
            </x14:sparkline>
            <x14:sparkline>
              <xm:f>Лист1!E16:E16</xm:f>
              <xm:sqref>F16</xm:sqref>
            </x14:sparkline>
            <x14:sparkline>
              <xm:f>Лист1!E17:E17</xm:f>
              <xm:sqref>F17</xm:sqref>
            </x14:sparkline>
            <x14:sparkline>
              <xm:f>Лист1!E18:E18</xm:f>
              <xm:sqref>F18</xm:sqref>
            </x14:sparkline>
            <x14:sparkline>
              <xm:f>Лист1!E19:E19</xm:f>
              <xm:sqref>F19</xm:sqref>
            </x14:sparkline>
            <x14:sparkline>
              <xm:f>Лист1!E20:E20</xm:f>
              <xm:sqref>F20</xm:sqref>
            </x14:sparkline>
            <x14:sparkline>
              <xm:f>Лист1!E21:E21</xm:f>
              <xm:sqref>F21</xm:sqref>
            </x14:sparkline>
            <x14:sparkline>
              <xm:f>Лист1!E22:E22</xm:f>
              <xm:sqref>F22</xm:sqref>
            </x14:sparkline>
            <x14:sparkline>
              <xm:f>Лист1!E23:E23</xm:f>
              <xm:sqref>F23</xm:sqref>
            </x14:sparkline>
            <x14:sparkline>
              <xm:f>Лист1!E24:E24</xm:f>
              <xm:sqref>F24</xm:sqref>
            </x14:sparkline>
            <x14:sparkline>
              <xm:f>Лист1!E25:E25</xm:f>
              <xm:sqref>F25</xm:sqref>
            </x14:sparkline>
            <x14:sparkline>
              <xm:f>Лист1!E26:E26</xm:f>
              <xm:sqref>F26</xm:sqref>
            </x14:sparkline>
            <x14:sparkline>
              <xm:f>Лист1!E27:E27</xm:f>
              <xm:sqref>F27</xm:sqref>
            </x14:sparkline>
            <x14:sparkline>
              <xm:f>Лист1!E28:E28</xm:f>
              <xm:sqref>F28</xm:sqref>
            </x14:sparkline>
            <x14:sparkline>
              <xm:f>Лист1!E29:E29</xm:f>
              <xm:sqref>F29</xm:sqref>
            </x14:sparkline>
            <x14:sparkline>
              <xm:f>Лист1!E30:E30</xm:f>
              <xm:sqref>F30</xm:sqref>
            </x14:sparkline>
            <x14:sparkline>
              <xm:f>Лист1!E31:E31</xm:f>
              <xm:sqref>F31</xm:sqref>
            </x14:sparkline>
            <x14:sparkline>
              <xm:f>Лист1!E32:E32</xm:f>
              <xm:sqref>F32</xm:sqref>
            </x14:sparkline>
            <x14:sparkline>
              <xm:f>Лист1!E33:E33</xm:f>
              <xm:sqref>F33</xm:sqref>
            </x14:sparkline>
            <x14:sparkline>
              <xm:f>Лист1!E34:E34</xm:f>
              <xm:sqref>F34</xm:sqref>
            </x14:sparkline>
            <x14:sparkline>
              <xm:f>Лист1!E35:E35</xm:f>
              <xm:sqref>F35</xm:sqref>
            </x14:sparkline>
            <x14:sparkline>
              <xm:f>Лист1!E36:E36</xm:f>
              <xm:sqref>F36</xm:sqref>
            </x14:sparkline>
            <x14:sparkline>
              <xm:f>Лист1!E37:E37</xm:f>
              <xm:sqref>F37</xm:sqref>
            </x14:sparkline>
            <x14:sparkline>
              <xm:f>Лист1!E38:E38</xm:f>
              <xm:sqref>F38</xm:sqref>
            </x14:sparkline>
            <x14:sparkline>
              <xm:f>Лист1!E39:E39</xm:f>
              <xm:sqref>F39</xm:sqref>
            </x14:sparkline>
            <x14:sparkline>
              <xm:f>Лист1!E40:E40</xm:f>
              <xm:sqref>F40</xm:sqref>
            </x14:sparkline>
            <x14:sparkline>
              <xm:f>Лист1!E41:E41</xm:f>
              <xm:sqref>F41</xm:sqref>
            </x14:sparkline>
            <x14:sparkline>
              <xm:f>Лист1!E42:E42</xm:f>
              <xm:sqref>F42</xm:sqref>
            </x14:sparkline>
            <x14:sparkline>
              <xm:f>Лист1!E43:E43</xm:f>
              <xm:sqref>F43</xm:sqref>
            </x14:sparkline>
            <x14:sparkline>
              <xm:f>Лист1!E44:E44</xm:f>
              <xm:sqref>F44</xm:sqref>
            </x14:sparkline>
            <x14:sparkline>
              <xm:f>Лист1!E45:E45</xm:f>
              <xm:sqref>F45</xm:sqref>
            </x14:sparkline>
            <x14:sparkline>
              <xm:f>Лист1!E46:E46</xm:f>
              <xm:sqref>F46</xm:sqref>
            </x14:sparkline>
            <x14:sparkline>
              <xm:f>Лист1!E47:E47</xm:f>
              <xm:sqref>F47</xm:sqref>
            </x14:sparkline>
            <x14:sparkline>
              <xm:f>Лист1!E48:E48</xm:f>
              <xm:sqref>F48</xm:sqref>
            </x14:sparkline>
            <x14:sparkline>
              <xm:f>Лист1!E49:E49</xm:f>
              <xm:sqref>F49</xm:sqref>
            </x14:sparkline>
            <x14:sparkline>
              <xm:f>Лист1!E50:E50</xm:f>
              <xm:sqref>F50</xm:sqref>
            </x14:sparkline>
            <x14:sparkline>
              <xm:f>Лист1!E51:E51</xm:f>
              <xm:sqref>F51</xm:sqref>
            </x14:sparkline>
            <x14:sparkline>
              <xm:f>Лист1!E52:E52</xm:f>
              <xm:sqref>F52</xm:sqref>
            </x14:sparkline>
            <x14:sparkline>
              <xm:f>Лист1!E53:E53</xm:f>
              <xm:sqref>F53</xm:sqref>
            </x14:sparkline>
            <x14:sparkline>
              <xm:f>Лист1!E54:E54</xm:f>
              <xm:sqref>F54</xm:sqref>
            </x14:sparkline>
            <x14:sparkline>
              <xm:f>Лист1!E55:E55</xm:f>
              <xm:sqref>F55</xm:sqref>
            </x14:sparkline>
            <x14:sparkline>
              <xm:f>Лист1!E56:E56</xm:f>
              <xm:sqref>F56</xm:sqref>
            </x14:sparkline>
            <x14:sparkline>
              <xm:f>Лист1!E57:E57</xm:f>
              <xm:sqref>F57</xm:sqref>
            </x14:sparkline>
            <x14:sparkline>
              <xm:f>Лист1!E58:E58</xm:f>
              <xm:sqref>F58</xm:sqref>
            </x14:sparkline>
            <x14:sparkline>
              <xm:f>Лист1!E59:E59</xm:f>
              <xm:sqref>F59</xm:sqref>
            </x14:sparkline>
            <x14:sparkline>
              <xm:f>Лист1!E60:E60</xm:f>
              <xm:sqref>F60</xm:sqref>
            </x14:sparkline>
            <x14:sparkline>
              <xm:f>Лист1!E61:E61</xm:f>
              <xm:sqref>F61</xm:sqref>
            </x14:sparkline>
            <x14:sparkline>
              <xm:f>Лист1!E62:E62</xm:f>
              <xm:sqref>F62</xm:sqref>
            </x14:sparkline>
            <x14:sparkline>
              <xm:f>Лист1!E63:E63</xm:f>
              <xm:sqref>F63</xm:sqref>
            </x14:sparkline>
            <x14:sparkline>
              <xm:f>Лист1!E64:E64</xm:f>
              <xm:sqref>F64</xm:sqref>
            </x14:sparkline>
            <x14:sparkline>
              <xm:f>Лист1!E65:E65</xm:f>
              <xm:sqref>F65</xm:sqref>
            </x14:sparkline>
            <x14:sparkline>
              <xm:f>Лист1!E66:E66</xm:f>
              <xm:sqref>F66</xm:sqref>
            </x14:sparkline>
            <x14:sparkline>
              <xm:f>Лист1!E67:E67</xm:f>
              <xm:sqref>F67</xm:sqref>
            </x14:sparkline>
            <x14:sparkline>
              <xm:f>Лист1!E68:E68</xm:f>
              <xm:sqref>F68</xm:sqref>
            </x14:sparkline>
            <x14:sparkline>
              <xm:f>Лист1!E69:E69</xm:f>
              <xm:sqref>F69</xm:sqref>
            </x14:sparkline>
            <x14:sparkline>
              <xm:f>Лист1!E70:E70</xm:f>
              <xm:sqref>F70</xm:sqref>
            </x14:sparkline>
            <x14:sparkline>
              <xm:f>Лист1!E71:E71</xm:f>
              <xm:sqref>F71</xm:sqref>
            </x14:sparkline>
          </x14:sparklines>
        </x14:sparklineGroup>
        <x14:sparklineGroup displayEmptyCellsAs="gap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Лист1!I4:I4</xm:f>
              <xm:sqref>J4</xm:sqref>
            </x14:sparkline>
            <x14:sparkline>
              <xm:f>Лист1!I5:I5</xm:f>
              <xm:sqref>J5</xm:sqref>
            </x14:sparkline>
            <x14:sparkline>
              <xm:f>Лист1!I6:I6</xm:f>
              <xm:sqref>J6</xm:sqref>
            </x14:sparkline>
            <x14:sparkline>
              <xm:f>Лист1!I7:I7</xm:f>
              <xm:sqref>J7</xm:sqref>
            </x14:sparkline>
            <x14:sparkline>
              <xm:f>Лист1!I8:I8</xm:f>
              <xm:sqref>J8</xm:sqref>
            </x14:sparkline>
            <x14:sparkline>
              <xm:f>Лист1!I9:I9</xm:f>
              <xm:sqref>J9</xm:sqref>
            </x14:sparkline>
            <x14:sparkline>
              <xm:f>Лист1!I10:I10</xm:f>
              <xm:sqref>J10</xm:sqref>
            </x14:sparkline>
            <x14:sparkline>
              <xm:f>Лист1!I11:I11</xm:f>
              <xm:sqref>J11</xm:sqref>
            </x14:sparkline>
            <x14:sparkline>
              <xm:f>Лист1!I12:I12</xm:f>
              <xm:sqref>J12</xm:sqref>
            </x14:sparkline>
            <x14:sparkline>
              <xm:f>Лист1!I13:I13</xm:f>
              <xm:sqref>J13</xm:sqref>
            </x14:sparkline>
            <x14:sparkline>
              <xm:f>Лист1!I14:I14</xm:f>
              <xm:sqref>J14</xm:sqref>
            </x14:sparkline>
            <x14:sparkline>
              <xm:f>Лист1!I15:I15</xm:f>
              <xm:sqref>J15</xm:sqref>
            </x14:sparkline>
            <x14:sparkline>
              <xm:f>Лист1!I16:I16</xm:f>
              <xm:sqref>J16</xm:sqref>
            </x14:sparkline>
            <x14:sparkline>
              <xm:f>Лист1!I17:I17</xm:f>
              <xm:sqref>J17</xm:sqref>
            </x14:sparkline>
            <x14:sparkline>
              <xm:f>Лист1!I18:I18</xm:f>
              <xm:sqref>J18</xm:sqref>
            </x14:sparkline>
            <x14:sparkline>
              <xm:f>Лист1!I19:I19</xm:f>
              <xm:sqref>J19</xm:sqref>
            </x14:sparkline>
            <x14:sparkline>
              <xm:f>Лист1!I20:I20</xm:f>
              <xm:sqref>J20</xm:sqref>
            </x14:sparkline>
            <x14:sparkline>
              <xm:f>Лист1!I21:I21</xm:f>
              <xm:sqref>J21</xm:sqref>
            </x14:sparkline>
            <x14:sparkline>
              <xm:f>Лист1!I22:I22</xm:f>
              <xm:sqref>J22</xm:sqref>
            </x14:sparkline>
            <x14:sparkline>
              <xm:f>Лист1!I23:I23</xm:f>
              <xm:sqref>J23</xm:sqref>
            </x14:sparkline>
            <x14:sparkline>
              <xm:f>Лист1!I24:I24</xm:f>
              <xm:sqref>J24</xm:sqref>
            </x14:sparkline>
            <x14:sparkline>
              <xm:f>Лист1!I25:I25</xm:f>
              <xm:sqref>J25</xm:sqref>
            </x14:sparkline>
            <x14:sparkline>
              <xm:f>Лист1!I26:I26</xm:f>
              <xm:sqref>J26</xm:sqref>
            </x14:sparkline>
            <x14:sparkline>
              <xm:f>Лист1!I27:I27</xm:f>
              <xm:sqref>J27</xm:sqref>
            </x14:sparkline>
            <x14:sparkline>
              <xm:f>Лист1!I28:I28</xm:f>
              <xm:sqref>J28</xm:sqref>
            </x14:sparkline>
            <x14:sparkline>
              <xm:f>Лист1!I29:I29</xm:f>
              <xm:sqref>J29</xm:sqref>
            </x14:sparkline>
            <x14:sparkline>
              <xm:f>Лист1!I30:I30</xm:f>
              <xm:sqref>J30</xm:sqref>
            </x14:sparkline>
            <x14:sparkline>
              <xm:f>Лист1!I31:I31</xm:f>
              <xm:sqref>J31</xm:sqref>
            </x14:sparkline>
            <x14:sparkline>
              <xm:f>Лист1!I32:I32</xm:f>
              <xm:sqref>J32</xm:sqref>
            </x14:sparkline>
            <x14:sparkline>
              <xm:f>Лист1!I33:I33</xm:f>
              <xm:sqref>J33</xm:sqref>
            </x14:sparkline>
            <x14:sparkline>
              <xm:f>Лист1!I34:I34</xm:f>
              <xm:sqref>J34</xm:sqref>
            </x14:sparkline>
            <x14:sparkline>
              <xm:f>Лист1!I35:I35</xm:f>
              <xm:sqref>J35</xm:sqref>
            </x14:sparkline>
            <x14:sparkline>
              <xm:f>Лист1!I36:I36</xm:f>
              <xm:sqref>J36</xm:sqref>
            </x14:sparkline>
            <x14:sparkline>
              <xm:f>Лист1!I37:I37</xm:f>
              <xm:sqref>J37</xm:sqref>
            </x14:sparkline>
            <x14:sparkline>
              <xm:f>Лист1!I38:I38</xm:f>
              <xm:sqref>J38</xm:sqref>
            </x14:sparkline>
            <x14:sparkline>
              <xm:f>Лист1!I39:I39</xm:f>
              <xm:sqref>J39</xm:sqref>
            </x14:sparkline>
            <x14:sparkline>
              <xm:f>Лист1!I40:I40</xm:f>
              <xm:sqref>J40</xm:sqref>
            </x14:sparkline>
            <x14:sparkline>
              <xm:f>Лист1!I41:I41</xm:f>
              <xm:sqref>J41</xm:sqref>
            </x14:sparkline>
            <x14:sparkline>
              <xm:f>Лист1!I42:I42</xm:f>
              <xm:sqref>J42</xm:sqref>
            </x14:sparkline>
            <x14:sparkline>
              <xm:f>Лист1!I43:I43</xm:f>
              <xm:sqref>J43</xm:sqref>
            </x14:sparkline>
            <x14:sparkline>
              <xm:f>Лист1!I44:I44</xm:f>
              <xm:sqref>J44</xm:sqref>
            </x14:sparkline>
            <x14:sparkline>
              <xm:f>Лист1!I45:I45</xm:f>
              <xm:sqref>J45</xm:sqref>
            </x14:sparkline>
            <x14:sparkline>
              <xm:f>Лист1!I46:I46</xm:f>
              <xm:sqref>J46</xm:sqref>
            </x14:sparkline>
            <x14:sparkline>
              <xm:f>Лист1!I47:I47</xm:f>
              <xm:sqref>J47</xm:sqref>
            </x14:sparkline>
            <x14:sparkline>
              <xm:f>Лист1!I48:I48</xm:f>
              <xm:sqref>J48</xm:sqref>
            </x14:sparkline>
            <x14:sparkline>
              <xm:f>Лист1!I49:I49</xm:f>
              <xm:sqref>J49</xm:sqref>
            </x14:sparkline>
            <x14:sparkline>
              <xm:f>Лист1!I50:I50</xm:f>
              <xm:sqref>J50</xm:sqref>
            </x14:sparkline>
            <x14:sparkline>
              <xm:f>Лист1!I51:I51</xm:f>
              <xm:sqref>J51</xm:sqref>
            </x14:sparkline>
            <x14:sparkline>
              <xm:f>Лист1!I52:I52</xm:f>
              <xm:sqref>J52</xm:sqref>
            </x14:sparkline>
            <x14:sparkline>
              <xm:f>Лист1!I53:I53</xm:f>
              <xm:sqref>J53</xm:sqref>
            </x14:sparkline>
            <x14:sparkline>
              <xm:f>Лист1!I54:I54</xm:f>
              <xm:sqref>J54</xm:sqref>
            </x14:sparkline>
            <x14:sparkline>
              <xm:f>Лист1!I55:I55</xm:f>
              <xm:sqref>J55</xm:sqref>
            </x14:sparkline>
            <x14:sparkline>
              <xm:f>Лист1!I56:I56</xm:f>
              <xm:sqref>J56</xm:sqref>
            </x14:sparkline>
            <x14:sparkline>
              <xm:f>Лист1!I57:I57</xm:f>
              <xm:sqref>J57</xm:sqref>
            </x14:sparkline>
            <x14:sparkline>
              <xm:f>Лист1!I58:I58</xm:f>
              <xm:sqref>J58</xm:sqref>
            </x14:sparkline>
            <x14:sparkline>
              <xm:f>Лист1!I59:I59</xm:f>
              <xm:sqref>J59</xm:sqref>
            </x14:sparkline>
            <x14:sparkline>
              <xm:f>Лист1!I60:I60</xm:f>
              <xm:sqref>J60</xm:sqref>
            </x14:sparkline>
            <x14:sparkline>
              <xm:f>Лист1!I61:I61</xm:f>
              <xm:sqref>J61</xm:sqref>
            </x14:sparkline>
            <x14:sparkline>
              <xm:f>Лист1!I62:I62</xm:f>
              <xm:sqref>J62</xm:sqref>
            </x14:sparkline>
            <x14:sparkline>
              <xm:f>Лист1!I63:I63</xm:f>
              <xm:sqref>J63</xm:sqref>
            </x14:sparkline>
            <x14:sparkline>
              <xm:f>Лист1!I64:I64</xm:f>
              <xm:sqref>J64</xm:sqref>
            </x14:sparkline>
            <x14:sparkline>
              <xm:f>Лист1!I65:I65</xm:f>
              <xm:sqref>J65</xm:sqref>
            </x14:sparkline>
            <x14:sparkline>
              <xm:f>Лист1!I66:I66</xm:f>
              <xm:sqref>J66</xm:sqref>
            </x14:sparkline>
            <x14:sparkline>
              <xm:f>Лист1!I67:I67</xm:f>
              <xm:sqref>J67</xm:sqref>
            </x14:sparkline>
            <x14:sparkline>
              <xm:f>Лист1!I68:I68</xm:f>
              <xm:sqref>J68</xm:sqref>
            </x14:sparkline>
            <x14:sparkline>
              <xm:f>Лист1!I69:I69</xm:f>
              <xm:sqref>J69</xm:sqref>
            </x14:sparkline>
            <x14:sparkline>
              <xm:f>Лист1!I70:I70</xm:f>
              <xm:sqref>J70</xm:sqref>
            </x14:sparkline>
            <x14:sparkline>
              <xm:f>Лист1!I71:I71</xm:f>
              <xm:sqref>J71</xm:sqref>
            </x14:sparkline>
            <x14:sparkline>
              <xm:f>Лист1!I72:I72</xm:f>
              <xm:sqref>J72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Serb</dc:creator>
  <cp:lastModifiedBy>Sergey Serb</cp:lastModifiedBy>
  <dcterms:created xsi:type="dcterms:W3CDTF">2014-08-30T07:33:30Z</dcterms:created>
  <dcterms:modified xsi:type="dcterms:W3CDTF">2014-08-30T15:39:11Z</dcterms:modified>
</cp:coreProperties>
</file>